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00" windowHeight="6210" activeTab="0"/>
  </bookViews>
  <sheets>
    <sheet name="komtab1" sheetId="1" r:id="rId1"/>
  </sheets>
  <definedNames>
    <definedName name="_xlnm.Print_Titles" localSheetId="0">'komtab1'!$A:$A,'komtab1'!$1:$7</definedName>
  </definedNames>
  <calcPr fullCalcOnLoad="1"/>
</workbook>
</file>

<file path=xl/sharedStrings.xml><?xml version="1.0" encoding="utf-8"?>
<sst xmlns="http://schemas.openxmlformats.org/spreadsheetml/2006/main" count="517" uniqueCount="473">
  <si>
    <t>Innbygger-</t>
  </si>
  <si>
    <t>Nord-</t>
  </si>
  <si>
    <t>Regional-</t>
  </si>
  <si>
    <t>Sum</t>
  </si>
  <si>
    <t>Norge</t>
  </si>
  <si>
    <t>tilskudd</t>
  </si>
  <si>
    <t>fast</t>
  </si>
  <si>
    <t>skjønns-</t>
  </si>
  <si>
    <t>ramme-</t>
  </si>
  <si>
    <t>del</t>
  </si>
  <si>
    <t>(1 000 kr)</t>
  </si>
  <si>
    <t>Sogn og Fjordane</t>
  </si>
  <si>
    <t>Kommune</t>
  </si>
  <si>
    <t xml:space="preserve">0101 Halden </t>
  </si>
  <si>
    <t xml:space="preserve">0104 Moss </t>
  </si>
  <si>
    <t xml:space="preserve">0105 Sarpsborg </t>
  </si>
  <si>
    <t xml:space="preserve">0106 Fredrikstad </t>
  </si>
  <si>
    <t xml:space="preserve">0111 Hvaler </t>
  </si>
  <si>
    <t xml:space="preserve">0118 Aremark </t>
  </si>
  <si>
    <t xml:space="preserve">0119 Marker </t>
  </si>
  <si>
    <t xml:space="preserve">0121 Rømskog </t>
  </si>
  <si>
    <t xml:space="preserve">0122 Trøgstad </t>
  </si>
  <si>
    <t xml:space="preserve">0123 Spydberg </t>
  </si>
  <si>
    <t xml:space="preserve">0124 Askim </t>
  </si>
  <si>
    <t xml:space="preserve">0125 Eidsberg </t>
  </si>
  <si>
    <t xml:space="preserve">0127 Skiptvet </t>
  </si>
  <si>
    <t xml:space="preserve">0128 Rakkestad </t>
  </si>
  <si>
    <t xml:space="preserve">0135 Råde </t>
  </si>
  <si>
    <t xml:space="preserve">0136 Rygge </t>
  </si>
  <si>
    <t xml:space="preserve">0137 Våler </t>
  </si>
  <si>
    <t xml:space="preserve">0138 Hobøl </t>
  </si>
  <si>
    <t xml:space="preserve">Østfold </t>
  </si>
  <si>
    <t xml:space="preserve">0211 Vestby </t>
  </si>
  <si>
    <t xml:space="preserve">0213 Ski </t>
  </si>
  <si>
    <t xml:space="preserve">0214 Ås </t>
  </si>
  <si>
    <t xml:space="preserve">0215 Frogn </t>
  </si>
  <si>
    <t xml:space="preserve">0216 Nesodden </t>
  </si>
  <si>
    <t xml:space="preserve">0217 Oppegård </t>
  </si>
  <si>
    <t xml:space="preserve">0219 Bærum </t>
  </si>
  <si>
    <t xml:space="preserve">0220 Asker </t>
  </si>
  <si>
    <t xml:space="preserve">0221 Aurskog-Høland </t>
  </si>
  <si>
    <t xml:space="preserve">0226 Sørum </t>
  </si>
  <si>
    <t xml:space="preserve">0227 Fet </t>
  </si>
  <si>
    <t xml:space="preserve">0228 Rælingen </t>
  </si>
  <si>
    <t xml:space="preserve">0229 Enebakk </t>
  </si>
  <si>
    <t xml:space="preserve">0230 Lørenskog </t>
  </si>
  <si>
    <t xml:space="preserve">0231 Skedsmo </t>
  </si>
  <si>
    <t xml:space="preserve">0233 Nittedal </t>
  </si>
  <si>
    <t xml:space="preserve">0234 Gjerdrum </t>
  </si>
  <si>
    <t xml:space="preserve">0235 Ullensaker </t>
  </si>
  <si>
    <t xml:space="preserve">0236 Nes </t>
  </si>
  <si>
    <t xml:space="preserve">0237 Eidsvoll </t>
  </si>
  <si>
    <t xml:space="preserve">0238 Nannestad </t>
  </si>
  <si>
    <t xml:space="preserve">0239 Hurdal </t>
  </si>
  <si>
    <t xml:space="preserve">Akershus </t>
  </si>
  <si>
    <t xml:space="preserve">0301 Oslo </t>
  </si>
  <si>
    <t xml:space="preserve">0402 Kongsvinger </t>
  </si>
  <si>
    <t xml:space="preserve">0403 Hamar </t>
  </si>
  <si>
    <t xml:space="preserve">0412 Ringsaker </t>
  </si>
  <si>
    <t xml:space="preserve">0415 Løten </t>
  </si>
  <si>
    <t xml:space="preserve">0417 Stange </t>
  </si>
  <si>
    <t xml:space="preserve">0418 Nord-Odal </t>
  </si>
  <si>
    <t xml:space="preserve">0419 Sør-Odal </t>
  </si>
  <si>
    <t xml:space="preserve">0420 Eidskog </t>
  </si>
  <si>
    <t xml:space="preserve">0423 Grue </t>
  </si>
  <si>
    <t xml:space="preserve">0425 Åsnes </t>
  </si>
  <si>
    <t xml:space="preserve">0426 Våler </t>
  </si>
  <si>
    <t xml:space="preserve">0427 Elverum </t>
  </si>
  <si>
    <t xml:space="preserve">0428 Trysil </t>
  </si>
  <si>
    <t xml:space="preserve">0429 Åmot </t>
  </si>
  <si>
    <t xml:space="preserve">0430 Stor-Elvdal </t>
  </si>
  <si>
    <t xml:space="preserve">0432 Rendalen </t>
  </si>
  <si>
    <t xml:space="preserve">0434 Engerdal </t>
  </si>
  <si>
    <t xml:space="preserve">0436 Tolga </t>
  </si>
  <si>
    <t xml:space="preserve">0437 Tynset </t>
  </si>
  <si>
    <t xml:space="preserve">0438 Alvdal </t>
  </si>
  <si>
    <t xml:space="preserve">0439 Folldal </t>
  </si>
  <si>
    <t xml:space="preserve">0441 Os </t>
  </si>
  <si>
    <t xml:space="preserve">Hedmark </t>
  </si>
  <si>
    <t xml:space="preserve">0501 Lillehammer </t>
  </si>
  <si>
    <t xml:space="preserve">0502 Gjøvik </t>
  </si>
  <si>
    <t xml:space="preserve">0511 Dovre </t>
  </si>
  <si>
    <t xml:space="preserve">0512 Lesja </t>
  </si>
  <si>
    <t xml:space="preserve">0513 Sjåk </t>
  </si>
  <si>
    <t xml:space="preserve">0514 Lom </t>
  </si>
  <si>
    <t xml:space="preserve">0515 Vågå </t>
  </si>
  <si>
    <t xml:space="preserve">0516 Nord-Fron </t>
  </si>
  <si>
    <t xml:space="preserve">0517 Sel </t>
  </si>
  <si>
    <t xml:space="preserve">0519 Sør-Fron </t>
  </si>
  <si>
    <t xml:space="preserve">0520 Ringebu </t>
  </si>
  <si>
    <t xml:space="preserve">0521 Øyer </t>
  </si>
  <si>
    <t xml:space="preserve">0522 Gausdal </t>
  </si>
  <si>
    <t xml:space="preserve">0528 Østre Toten </t>
  </si>
  <si>
    <t xml:space="preserve">0529 Vestre Toten </t>
  </si>
  <si>
    <t xml:space="preserve">0532 Jevnaker </t>
  </si>
  <si>
    <t xml:space="preserve">0533 Lunner </t>
  </si>
  <si>
    <t xml:space="preserve">0534 Gran </t>
  </si>
  <si>
    <t xml:space="preserve">0536 Søndre Land </t>
  </si>
  <si>
    <t xml:space="preserve">0538 Nordre Land </t>
  </si>
  <si>
    <t xml:space="preserve">0540 Sør-Aurdal </t>
  </si>
  <si>
    <t xml:space="preserve">0541 Etnedal </t>
  </si>
  <si>
    <t xml:space="preserve">0542 Nord-Aurdal </t>
  </si>
  <si>
    <t xml:space="preserve">0543 Vestre Slidre </t>
  </si>
  <si>
    <t xml:space="preserve">0544 Østre Slidre </t>
  </si>
  <si>
    <t xml:space="preserve">0545 Vang </t>
  </si>
  <si>
    <t xml:space="preserve">Oppland </t>
  </si>
  <si>
    <t xml:space="preserve">0602 Drammen </t>
  </si>
  <si>
    <t xml:space="preserve">0604 Kongsberg </t>
  </si>
  <si>
    <t xml:space="preserve">0605 Ringerike </t>
  </si>
  <si>
    <t xml:space="preserve">0612 Hole </t>
  </si>
  <si>
    <t xml:space="preserve">0615 Flå </t>
  </si>
  <si>
    <t xml:space="preserve">0616 Nes </t>
  </si>
  <si>
    <t xml:space="preserve">0617 Gol </t>
  </si>
  <si>
    <t xml:space="preserve">0618 Hemsedal </t>
  </si>
  <si>
    <t xml:space="preserve">0619 Ål </t>
  </si>
  <si>
    <t xml:space="preserve">0620 Hol </t>
  </si>
  <si>
    <t xml:space="preserve">0621 Sigdal </t>
  </si>
  <si>
    <t xml:space="preserve">0622 Krødsherad </t>
  </si>
  <si>
    <t xml:space="preserve">0623 Modum </t>
  </si>
  <si>
    <t xml:space="preserve">0624 Øvre Eiker </t>
  </si>
  <si>
    <t xml:space="preserve">0625 Nedre Eiker </t>
  </si>
  <si>
    <t xml:space="preserve">0626 Lier </t>
  </si>
  <si>
    <t xml:space="preserve">0627 Røyken </t>
  </si>
  <si>
    <t xml:space="preserve">0628 Hurum </t>
  </si>
  <si>
    <t xml:space="preserve">0631 Flesberg </t>
  </si>
  <si>
    <t xml:space="preserve">0632 Rollag </t>
  </si>
  <si>
    <t xml:space="preserve">0633 Nore og Uvdal </t>
  </si>
  <si>
    <t xml:space="preserve">Buskerud </t>
  </si>
  <si>
    <t xml:space="preserve">0701 Horten </t>
  </si>
  <si>
    <t xml:space="preserve">0702 Holmestrand </t>
  </si>
  <si>
    <t xml:space="preserve">0704 Tønsberg </t>
  </si>
  <si>
    <t xml:space="preserve">0706 Sandefjord </t>
  </si>
  <si>
    <t xml:space="preserve">0709 Larvik </t>
  </si>
  <si>
    <t xml:space="preserve">0711 Svelvik </t>
  </si>
  <si>
    <t xml:space="preserve">0713 Sande </t>
  </si>
  <si>
    <t xml:space="preserve">0714 Hof </t>
  </si>
  <si>
    <t xml:space="preserve">0716 Re </t>
  </si>
  <si>
    <t xml:space="preserve">0719 Andebu </t>
  </si>
  <si>
    <t xml:space="preserve">0720 Stokke </t>
  </si>
  <si>
    <t xml:space="preserve">0722 Nøtterøy </t>
  </si>
  <si>
    <t xml:space="preserve">0723 Tjøme </t>
  </si>
  <si>
    <t xml:space="preserve">0728 Lardal </t>
  </si>
  <si>
    <t xml:space="preserve">Vestfold </t>
  </si>
  <si>
    <t xml:space="preserve">0805 Porsgrunn </t>
  </si>
  <si>
    <t xml:space="preserve">0806 Skien </t>
  </si>
  <si>
    <t xml:space="preserve">0807 Notodden </t>
  </si>
  <si>
    <t xml:space="preserve">0811 Siljan </t>
  </si>
  <si>
    <t xml:space="preserve">0814 Bamble </t>
  </si>
  <si>
    <t xml:space="preserve">0815 Kragerø </t>
  </si>
  <si>
    <t xml:space="preserve">0817 Drangedal </t>
  </si>
  <si>
    <t xml:space="preserve">0819 Nome </t>
  </si>
  <si>
    <t xml:space="preserve">0821 Bø </t>
  </si>
  <si>
    <t xml:space="preserve">0822 Sauherad </t>
  </si>
  <si>
    <t xml:space="preserve">0826 Tinn </t>
  </si>
  <si>
    <t xml:space="preserve">0827 Hjartdal </t>
  </si>
  <si>
    <t xml:space="preserve">0828 Seljord </t>
  </si>
  <si>
    <t xml:space="preserve">0829 Kvitseid </t>
  </si>
  <si>
    <t xml:space="preserve">0830 Nissedal </t>
  </si>
  <si>
    <t xml:space="preserve">0831 Fyresdal </t>
  </si>
  <si>
    <t xml:space="preserve">0833 Tokke </t>
  </si>
  <si>
    <t xml:space="preserve">0834 Vinje </t>
  </si>
  <si>
    <t xml:space="preserve">Telemark </t>
  </si>
  <si>
    <t xml:space="preserve">0901 Risør </t>
  </si>
  <si>
    <t xml:space="preserve">0904 Grimstad </t>
  </si>
  <si>
    <t xml:space="preserve">0906 Arendal </t>
  </si>
  <si>
    <t xml:space="preserve">0911 Gjerstad </t>
  </si>
  <si>
    <t xml:space="preserve">0912 Vegårshei </t>
  </si>
  <si>
    <t xml:space="preserve">0914 Tvedestrand </t>
  </si>
  <si>
    <t xml:space="preserve">0919 Froland </t>
  </si>
  <si>
    <t xml:space="preserve">0926 Lillesand </t>
  </si>
  <si>
    <t xml:space="preserve">0928 Birkenes </t>
  </si>
  <si>
    <t xml:space="preserve">0929 Åmli </t>
  </si>
  <si>
    <t xml:space="preserve">0935 Iveland </t>
  </si>
  <si>
    <t>0937 Evje og Hornnes</t>
  </si>
  <si>
    <t xml:space="preserve">0938 Bygland </t>
  </si>
  <si>
    <t xml:space="preserve">0940 Valle </t>
  </si>
  <si>
    <t xml:space="preserve">0941 Bykle </t>
  </si>
  <si>
    <t xml:space="preserve">Aust-Agder </t>
  </si>
  <si>
    <t xml:space="preserve">1001 Kristiansand </t>
  </si>
  <si>
    <t xml:space="preserve">1002 Mandal </t>
  </si>
  <si>
    <t xml:space="preserve">1003 Farsund </t>
  </si>
  <si>
    <t xml:space="preserve">1004 Flekkefjord </t>
  </si>
  <si>
    <t xml:space="preserve">1014 Vennesla </t>
  </si>
  <si>
    <t xml:space="preserve">1017 Songdalen </t>
  </si>
  <si>
    <t xml:space="preserve">1018 Søgne </t>
  </si>
  <si>
    <t xml:space="preserve">1021 Marnardal </t>
  </si>
  <si>
    <t xml:space="preserve">1026 Åseral </t>
  </si>
  <si>
    <t xml:space="preserve">1027 Audnedal </t>
  </si>
  <si>
    <t xml:space="preserve">1029 Lindesnes </t>
  </si>
  <si>
    <t xml:space="preserve">1032 Lyngdal </t>
  </si>
  <si>
    <t xml:space="preserve">1034 Hægebostad </t>
  </si>
  <si>
    <t xml:space="preserve">1037 Kvinesdal </t>
  </si>
  <si>
    <t xml:space="preserve">1046 Sirdal </t>
  </si>
  <si>
    <t xml:space="preserve">Vest-Agder </t>
  </si>
  <si>
    <t xml:space="preserve">1101 Eigersund </t>
  </si>
  <si>
    <t xml:space="preserve">1102 Sandnes </t>
  </si>
  <si>
    <t xml:space="preserve">1103 Stavanger </t>
  </si>
  <si>
    <t xml:space="preserve">1106 Haugesund </t>
  </si>
  <si>
    <t xml:space="preserve">1111 Sokndal </t>
  </si>
  <si>
    <t xml:space="preserve">1112 Lund </t>
  </si>
  <si>
    <t xml:space="preserve">1114 Bjerkreim </t>
  </si>
  <si>
    <t xml:space="preserve">1119 Hå </t>
  </si>
  <si>
    <t xml:space="preserve">1120 Klepp </t>
  </si>
  <si>
    <t xml:space="preserve">1121 Time </t>
  </si>
  <si>
    <t xml:space="preserve">1122 Gjesdal </t>
  </si>
  <si>
    <t xml:space="preserve">1124 Sola </t>
  </si>
  <si>
    <t xml:space="preserve">1127 Randaberg </t>
  </si>
  <si>
    <t xml:space="preserve">1129 Forsand </t>
  </si>
  <si>
    <t xml:space="preserve">1130 Strand </t>
  </si>
  <si>
    <t xml:space="preserve">1133 Hjelmeland </t>
  </si>
  <si>
    <t xml:space="preserve">1134 Suldal </t>
  </si>
  <si>
    <t xml:space="preserve">1135 Sauda </t>
  </si>
  <si>
    <t xml:space="preserve">1141 Finnøy </t>
  </si>
  <si>
    <t xml:space="preserve">1142 Rennesøy </t>
  </si>
  <si>
    <t xml:space="preserve">1144 Kvitsøy </t>
  </si>
  <si>
    <t xml:space="preserve">1145 Bokn </t>
  </si>
  <si>
    <t xml:space="preserve">1146 Tysvær </t>
  </si>
  <si>
    <t xml:space="preserve">1149 Karmøy </t>
  </si>
  <si>
    <t xml:space="preserve">1151 Utsira </t>
  </si>
  <si>
    <t xml:space="preserve">1154 Vindafjord </t>
  </si>
  <si>
    <t xml:space="preserve">1159 Ølen </t>
  </si>
  <si>
    <t xml:space="preserve">Rogaland </t>
  </si>
  <si>
    <t xml:space="preserve">1201 Bergen </t>
  </si>
  <si>
    <t xml:space="preserve">1211 Etne </t>
  </si>
  <si>
    <t xml:space="preserve">1216 Sveio </t>
  </si>
  <si>
    <t xml:space="preserve">1219 Bømlo </t>
  </si>
  <si>
    <t xml:space="preserve">1221 Stord </t>
  </si>
  <si>
    <t xml:space="preserve">1222 Fitjar </t>
  </si>
  <si>
    <t xml:space="preserve">1223 Tysnes </t>
  </si>
  <si>
    <t xml:space="preserve">1224 Kvinnherad </t>
  </si>
  <si>
    <t xml:space="preserve">1227 Jondal </t>
  </si>
  <si>
    <t xml:space="preserve">1228 Odda </t>
  </si>
  <si>
    <t xml:space="preserve">1231 Ullensvang </t>
  </si>
  <si>
    <t xml:space="preserve">1232 Eidfjord </t>
  </si>
  <si>
    <t xml:space="preserve">1233 Ulvik </t>
  </si>
  <si>
    <t xml:space="preserve">1234 Granvin </t>
  </si>
  <si>
    <t xml:space="preserve">1235 Voss </t>
  </si>
  <si>
    <t xml:space="preserve">1238 Kvam </t>
  </si>
  <si>
    <t xml:space="preserve">1241 Fusa </t>
  </si>
  <si>
    <t xml:space="preserve">1242 Samnanger </t>
  </si>
  <si>
    <t xml:space="preserve">1243 Os </t>
  </si>
  <si>
    <t xml:space="preserve">1244 Austevoll </t>
  </si>
  <si>
    <t xml:space="preserve">1245 Sund </t>
  </si>
  <si>
    <t xml:space="preserve">1246 Fjell </t>
  </si>
  <si>
    <t xml:space="preserve">1247 Askøy </t>
  </si>
  <si>
    <t xml:space="preserve">1251 Vaksdal </t>
  </si>
  <si>
    <t xml:space="preserve">1252 Modalen </t>
  </si>
  <si>
    <t xml:space="preserve">1253 Osterøy </t>
  </si>
  <si>
    <t xml:space="preserve">1256 Meland </t>
  </si>
  <si>
    <t xml:space="preserve">1259 Øygarden </t>
  </si>
  <si>
    <t xml:space="preserve">1260 Radøy </t>
  </si>
  <si>
    <t xml:space="preserve">1263 Lindås </t>
  </si>
  <si>
    <t xml:space="preserve">1264 Austrheim </t>
  </si>
  <si>
    <t xml:space="preserve">1265 Fedje </t>
  </si>
  <si>
    <t xml:space="preserve">1266 Masfjorden </t>
  </si>
  <si>
    <t xml:space="preserve">Hordaland </t>
  </si>
  <si>
    <t xml:space="preserve">1401 Flora </t>
  </si>
  <si>
    <t xml:space="preserve">1411 Gulen </t>
  </si>
  <si>
    <t xml:space="preserve">1412 Solund </t>
  </si>
  <si>
    <t xml:space="preserve">1413 Hyllestad </t>
  </si>
  <si>
    <t xml:space="preserve">1416 Høyanger </t>
  </si>
  <si>
    <t xml:space="preserve">1417 Vik </t>
  </si>
  <si>
    <t xml:space="preserve">1418 Balestrand </t>
  </si>
  <si>
    <t xml:space="preserve">1419 Leikanger </t>
  </si>
  <si>
    <t xml:space="preserve">1420 Sogndal </t>
  </si>
  <si>
    <t xml:space="preserve">1421 Aurland </t>
  </si>
  <si>
    <t xml:space="preserve">1422 Lærdal </t>
  </si>
  <si>
    <t xml:space="preserve">1424 Årdal </t>
  </si>
  <si>
    <t xml:space="preserve">1426 Luster </t>
  </si>
  <si>
    <t xml:space="preserve">1428 Askvoll </t>
  </si>
  <si>
    <t xml:space="preserve">1429 Fjaler </t>
  </si>
  <si>
    <t xml:space="preserve">1430 Gaular </t>
  </si>
  <si>
    <t xml:space="preserve">1431 Jølster </t>
  </si>
  <si>
    <t xml:space="preserve">1432 Førde </t>
  </si>
  <si>
    <t xml:space="preserve">1433 Naustdal </t>
  </si>
  <si>
    <t xml:space="preserve">1438 Bremanger </t>
  </si>
  <si>
    <t xml:space="preserve">1439 Vågsøy </t>
  </si>
  <si>
    <t xml:space="preserve">1441 Selje </t>
  </si>
  <si>
    <t xml:space="preserve">1443 Eid </t>
  </si>
  <si>
    <t xml:space="preserve">1444 Hornindal </t>
  </si>
  <si>
    <t xml:space="preserve">1445 Gloppen </t>
  </si>
  <si>
    <t xml:space="preserve">1449 Stryn </t>
  </si>
  <si>
    <t xml:space="preserve">1502 Molde </t>
  </si>
  <si>
    <t xml:space="preserve">1503 Kristiansund </t>
  </si>
  <si>
    <t xml:space="preserve">1504 Ålesund </t>
  </si>
  <si>
    <t xml:space="preserve">1511 Vanylven </t>
  </si>
  <si>
    <t xml:space="preserve">1514 Sande </t>
  </si>
  <si>
    <t xml:space="preserve">1515 Herøy </t>
  </si>
  <si>
    <t xml:space="preserve">1516 Ulstein </t>
  </si>
  <si>
    <t xml:space="preserve">1517 Hareid </t>
  </si>
  <si>
    <t xml:space="preserve">1519 Volda </t>
  </si>
  <si>
    <t xml:space="preserve">1520 Ørsta </t>
  </si>
  <si>
    <t xml:space="preserve">1523 Ørskog </t>
  </si>
  <si>
    <t xml:space="preserve">1524 Norddal </t>
  </si>
  <si>
    <t xml:space="preserve">1525 Stranda </t>
  </si>
  <si>
    <t xml:space="preserve">1526 Stordal </t>
  </si>
  <si>
    <t xml:space="preserve">1528 Sykkylven </t>
  </si>
  <si>
    <t xml:space="preserve">1529 Skodje </t>
  </si>
  <si>
    <t xml:space="preserve">1531 Sula </t>
  </si>
  <si>
    <t xml:space="preserve">1532 Giske </t>
  </si>
  <si>
    <t xml:space="preserve">1534 Haram </t>
  </si>
  <si>
    <t xml:space="preserve">1535 Vestnes </t>
  </si>
  <si>
    <t xml:space="preserve">1539 Rauma </t>
  </si>
  <si>
    <t xml:space="preserve">1543 Nesset </t>
  </si>
  <si>
    <t xml:space="preserve">1545 Midsund </t>
  </si>
  <si>
    <t xml:space="preserve">1546 Sandøy </t>
  </si>
  <si>
    <t xml:space="preserve">1547 Aukra </t>
  </si>
  <si>
    <t xml:space="preserve">1548 Fræna </t>
  </si>
  <si>
    <t xml:space="preserve">1551 Eide </t>
  </si>
  <si>
    <t xml:space="preserve">1554 Averøy </t>
  </si>
  <si>
    <t xml:space="preserve">1556 Frei </t>
  </si>
  <si>
    <t xml:space="preserve">1557 Gjemnes </t>
  </si>
  <si>
    <t xml:space="preserve">1560 Tingvoll </t>
  </si>
  <si>
    <t xml:space="preserve">1563 Sunndal </t>
  </si>
  <si>
    <t xml:space="preserve">1566 Surnadal </t>
  </si>
  <si>
    <t xml:space="preserve">1567 Rindal </t>
  </si>
  <si>
    <t xml:space="preserve">1569 Aure </t>
  </si>
  <si>
    <t xml:space="preserve">1571 Halsa </t>
  </si>
  <si>
    <t xml:space="preserve">1572 Tustna </t>
  </si>
  <si>
    <t xml:space="preserve">1573 Smøla </t>
  </si>
  <si>
    <t xml:space="preserve">Møre og Romsdal </t>
  </si>
  <si>
    <t xml:space="preserve">1601 Trondheim </t>
  </si>
  <si>
    <t xml:space="preserve">1612 Hemne </t>
  </si>
  <si>
    <t xml:space="preserve">1613 Snillfjord </t>
  </si>
  <si>
    <t xml:space="preserve">1617 Hitra </t>
  </si>
  <si>
    <t xml:space="preserve">1620 Frøya </t>
  </si>
  <si>
    <t xml:space="preserve">1621 Ørland </t>
  </si>
  <si>
    <t xml:space="preserve">1622 Agdenes </t>
  </si>
  <si>
    <t xml:space="preserve">1624 Rissa </t>
  </si>
  <si>
    <t xml:space="preserve">1627 Bjugn </t>
  </si>
  <si>
    <t xml:space="preserve">1630 Åfjord </t>
  </si>
  <si>
    <t xml:space="preserve">1632 Roan </t>
  </si>
  <si>
    <t xml:space="preserve">1633 Osen </t>
  </si>
  <si>
    <t xml:space="preserve">1634 Oppdal </t>
  </si>
  <si>
    <t xml:space="preserve">1635 Rennebu </t>
  </si>
  <si>
    <t xml:space="preserve">1636 Meldal </t>
  </si>
  <si>
    <t xml:space="preserve">1638 Orkdal </t>
  </si>
  <si>
    <t xml:space="preserve">1640 Røros </t>
  </si>
  <si>
    <t xml:space="preserve">1644 Holtålen </t>
  </si>
  <si>
    <t xml:space="preserve">1648 Midtre Gauldal </t>
  </si>
  <si>
    <t xml:space="preserve">1653 Melhus </t>
  </si>
  <si>
    <t xml:space="preserve">1657 Skaun </t>
  </si>
  <si>
    <t xml:space="preserve">1662 Klæbu </t>
  </si>
  <si>
    <t xml:space="preserve">1663 Malvik </t>
  </si>
  <si>
    <t xml:space="preserve">1664 Selbu </t>
  </si>
  <si>
    <t xml:space="preserve">1665 Tydal </t>
  </si>
  <si>
    <t xml:space="preserve">Sør-Trøndelag </t>
  </si>
  <si>
    <t xml:space="preserve">1702 Steinkjer </t>
  </si>
  <si>
    <t xml:space="preserve">1703 Namsos </t>
  </si>
  <si>
    <t xml:space="preserve">1711 Meråker </t>
  </si>
  <si>
    <t xml:space="preserve">1714 Stjørdal </t>
  </si>
  <si>
    <t xml:space="preserve">1717 Frosta </t>
  </si>
  <si>
    <t xml:space="preserve">1718 Leksvik </t>
  </si>
  <si>
    <t xml:space="preserve">1719 Levanger </t>
  </si>
  <si>
    <t xml:space="preserve">1721 Verdal </t>
  </si>
  <si>
    <t xml:space="preserve">1723 Mosvik </t>
  </si>
  <si>
    <t xml:space="preserve">1724 Verran </t>
  </si>
  <si>
    <t xml:space="preserve">1725 Namdalseid </t>
  </si>
  <si>
    <t xml:space="preserve">1729 Inderøy </t>
  </si>
  <si>
    <t xml:space="preserve">1736 Snåsa </t>
  </si>
  <si>
    <t xml:space="preserve">1738 Lierne </t>
  </si>
  <si>
    <t xml:space="preserve">1739 Røyrvik </t>
  </si>
  <si>
    <t xml:space="preserve">1740 Namsskogan </t>
  </si>
  <si>
    <t xml:space="preserve">1742 Grong </t>
  </si>
  <si>
    <t xml:space="preserve">1743 Høylandet </t>
  </si>
  <si>
    <t xml:space="preserve">1744 Overhalla </t>
  </si>
  <si>
    <t xml:space="preserve">1748 Fosnes </t>
  </si>
  <si>
    <t xml:space="preserve">1749 Flatanger </t>
  </si>
  <si>
    <t xml:space="preserve">1750 Vikna </t>
  </si>
  <si>
    <t xml:space="preserve">1751 Nærøy </t>
  </si>
  <si>
    <t xml:space="preserve">1755 Leka </t>
  </si>
  <si>
    <t xml:space="preserve">Nord-Trøndelag </t>
  </si>
  <si>
    <t xml:space="preserve">1804 Bodø </t>
  </si>
  <si>
    <t xml:space="preserve">1805 Narvik </t>
  </si>
  <si>
    <t xml:space="preserve">1811 Bindal </t>
  </si>
  <si>
    <t xml:space="preserve">1812 Sømna </t>
  </si>
  <si>
    <t xml:space="preserve">1813 Brønnøy </t>
  </si>
  <si>
    <t xml:space="preserve">1815 Vega </t>
  </si>
  <si>
    <t xml:space="preserve">1816 Vevelstad </t>
  </si>
  <si>
    <t xml:space="preserve">1818 Herøy </t>
  </si>
  <si>
    <t xml:space="preserve">1820 Alstahaug </t>
  </si>
  <si>
    <t xml:space="preserve">1822 Leirfjord </t>
  </si>
  <si>
    <t xml:space="preserve">1824 Vefsn </t>
  </si>
  <si>
    <t xml:space="preserve">1825 Grane </t>
  </si>
  <si>
    <t xml:space="preserve">1826 Hattfjelldal </t>
  </si>
  <si>
    <t xml:space="preserve">1827 Dønna </t>
  </si>
  <si>
    <t xml:space="preserve">1828 Nesna </t>
  </si>
  <si>
    <t xml:space="preserve">1832 Hemnes </t>
  </si>
  <si>
    <t xml:space="preserve">1833 Rana </t>
  </si>
  <si>
    <t xml:space="preserve">1834 Lurøy </t>
  </si>
  <si>
    <t xml:space="preserve">1835 Træna </t>
  </si>
  <si>
    <t xml:space="preserve">1836 Rødøy </t>
  </si>
  <si>
    <t xml:space="preserve">1837 Meløy </t>
  </si>
  <si>
    <t xml:space="preserve">1838 Gildeskål </t>
  </si>
  <si>
    <t xml:space="preserve">1839 Beiarn </t>
  </si>
  <si>
    <t xml:space="preserve">1840 Saltdal </t>
  </si>
  <si>
    <t xml:space="preserve">1841 Fauske </t>
  </si>
  <si>
    <t xml:space="preserve">1842 Skjerstad </t>
  </si>
  <si>
    <t xml:space="preserve">1845 Sørfold </t>
  </si>
  <si>
    <t xml:space="preserve">1848 Steigen </t>
  </si>
  <si>
    <t xml:space="preserve">1849 Hamarøy </t>
  </si>
  <si>
    <t xml:space="preserve">1850 Tysfjord </t>
  </si>
  <si>
    <t xml:space="preserve">1851 Lødingen </t>
  </si>
  <si>
    <t xml:space="preserve">1852 Tjeldsund </t>
  </si>
  <si>
    <t xml:space="preserve">1853 Evenes </t>
  </si>
  <si>
    <t xml:space="preserve">1854 Ballangen </t>
  </si>
  <si>
    <t xml:space="preserve">1856 Røst </t>
  </si>
  <si>
    <t xml:space="preserve">1857 Værøy </t>
  </si>
  <si>
    <t xml:space="preserve">1859 Flakstad </t>
  </si>
  <si>
    <t xml:space="preserve">1860 Vestvågøy </t>
  </si>
  <si>
    <t xml:space="preserve">1865 Vågan </t>
  </si>
  <si>
    <t xml:space="preserve">1866 Hadsel </t>
  </si>
  <si>
    <t xml:space="preserve">1867 Bø </t>
  </si>
  <si>
    <t xml:space="preserve">1868 Øksnes </t>
  </si>
  <si>
    <t xml:space="preserve">1870 Sortland </t>
  </si>
  <si>
    <t xml:space="preserve">1871 Andøy </t>
  </si>
  <si>
    <t xml:space="preserve">1874 Moskenes </t>
  </si>
  <si>
    <t xml:space="preserve">Nordland </t>
  </si>
  <si>
    <t xml:space="preserve">1901 Harstad </t>
  </si>
  <si>
    <t xml:space="preserve">1902 Tromsø </t>
  </si>
  <si>
    <t xml:space="preserve">1911 Kvæfjord </t>
  </si>
  <si>
    <t xml:space="preserve">1913 Skånland </t>
  </si>
  <si>
    <t xml:space="preserve">1915 Bjarkøy </t>
  </si>
  <si>
    <t xml:space="preserve">1917 Ibestad </t>
  </si>
  <si>
    <t xml:space="preserve">1919 Gratangen </t>
  </si>
  <si>
    <t xml:space="preserve">1920 Lavangen </t>
  </si>
  <si>
    <t xml:space="preserve">1922 Bardu </t>
  </si>
  <si>
    <t xml:space="preserve">1923 Salangen </t>
  </si>
  <si>
    <t xml:space="preserve">1924 Målselv </t>
  </si>
  <si>
    <t xml:space="preserve">1925 Sørreisa </t>
  </si>
  <si>
    <t xml:space="preserve">1926 Dyrøy </t>
  </si>
  <si>
    <t xml:space="preserve">1927 Tranøy </t>
  </si>
  <si>
    <t xml:space="preserve">1928 Torsken </t>
  </si>
  <si>
    <t xml:space="preserve">1929 Berg </t>
  </si>
  <si>
    <t xml:space="preserve">1931 Lenvik </t>
  </si>
  <si>
    <t xml:space="preserve">1933 Balsfjord </t>
  </si>
  <si>
    <t xml:space="preserve">1936 Karlsøy </t>
  </si>
  <si>
    <t xml:space="preserve">1938 Lyngen </t>
  </si>
  <si>
    <t xml:space="preserve">1939 Storfjord </t>
  </si>
  <si>
    <t xml:space="preserve">1940 Kåfjord </t>
  </si>
  <si>
    <t xml:space="preserve">1941 Skjervøy </t>
  </si>
  <si>
    <t xml:space="preserve">1942 Nordreisa </t>
  </si>
  <si>
    <t xml:space="preserve">1943 Kvænangen </t>
  </si>
  <si>
    <t xml:space="preserve">Troms </t>
  </si>
  <si>
    <t xml:space="preserve">2002 Vardø </t>
  </si>
  <si>
    <t xml:space="preserve">2003 Vadsø </t>
  </si>
  <si>
    <t xml:space="preserve">2004 Hammerfest </t>
  </si>
  <si>
    <t xml:space="preserve">2011 Kautokeino </t>
  </si>
  <si>
    <t xml:space="preserve">2012 Alta </t>
  </si>
  <si>
    <t xml:space="preserve">2014 Loppa </t>
  </si>
  <si>
    <t xml:space="preserve">2015 Hasvik </t>
  </si>
  <si>
    <t xml:space="preserve">2017 Kvalsund </t>
  </si>
  <si>
    <t xml:space="preserve">2018 Måsøy </t>
  </si>
  <si>
    <t xml:space="preserve">2019 Nordkapp </t>
  </si>
  <si>
    <t xml:space="preserve">2020 Porsanger </t>
  </si>
  <si>
    <t xml:space="preserve">2021 Karasjok </t>
  </si>
  <si>
    <t xml:space="preserve">2022 Lebesby </t>
  </si>
  <si>
    <t xml:space="preserve">2023 Gamvik </t>
  </si>
  <si>
    <t xml:space="preserve">2024 Berlevåg </t>
  </si>
  <si>
    <t xml:space="preserve">2025 Tana </t>
  </si>
  <si>
    <t xml:space="preserve">2027 Nesseby </t>
  </si>
  <si>
    <t xml:space="preserve">2028 Båtsfjord </t>
  </si>
  <si>
    <t xml:space="preserve">2030 Sør-Varanger </t>
  </si>
  <si>
    <t xml:space="preserve">Finnmark </t>
  </si>
  <si>
    <t>Ekstra-</t>
  </si>
  <si>
    <t>ordinært</t>
  </si>
  <si>
    <t>Ordinært</t>
  </si>
  <si>
    <t>Komp.</t>
  </si>
  <si>
    <t>Hele landet</t>
  </si>
  <si>
    <t>Fordeles gjennom året</t>
  </si>
  <si>
    <t>Herav:</t>
  </si>
  <si>
    <t>DAA</t>
  </si>
  <si>
    <t>Prosjektskjønn, forskudd m.v.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</si>
</sst>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#,##0.0"/>
    <numFmt numFmtId="174" formatCode="0000\3"/>
    <numFmt numFmtId="175" formatCode="#,##0.000"/>
    <numFmt numFmtId="176" formatCode="#,##0.0000"/>
    <numFmt numFmtId="177" formatCode="#,##0.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2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5" xfId="0" applyNumberFormat="1" applyFont="1" applyBorder="1" applyAlignment="1">
      <alignment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24.421875" style="1" customWidth="1"/>
    <col min="2" max="2" width="10.28125" style="2" bestFit="1" customWidth="1"/>
    <col min="3" max="8" width="10.28125" style="4" bestFit="1" customWidth="1"/>
    <col min="9" max="9" width="10.28125" style="1" bestFit="1" customWidth="1"/>
    <col min="10" max="12" width="10.28125" style="4" bestFit="1" customWidth="1"/>
    <col min="13" max="16384" width="11.421875" style="6" customWidth="1"/>
  </cols>
  <sheetData>
    <row r="1" spans="1:12" ht="12.75">
      <c r="A1" s="41" t="s">
        <v>12</v>
      </c>
      <c r="B1" s="34" t="s">
        <v>0</v>
      </c>
      <c r="C1" s="3" t="s">
        <v>1</v>
      </c>
      <c r="D1" s="3" t="s">
        <v>2</v>
      </c>
      <c r="E1" s="3" t="s">
        <v>3</v>
      </c>
      <c r="F1" s="3" t="s">
        <v>464</v>
      </c>
      <c r="G1" s="3" t="s">
        <v>466</v>
      </c>
      <c r="H1" s="3" t="s">
        <v>470</v>
      </c>
      <c r="I1" s="34" t="s">
        <v>3</v>
      </c>
      <c r="J1" s="3" t="s">
        <v>3</v>
      </c>
      <c r="K1" s="3" t="s">
        <v>3</v>
      </c>
      <c r="L1" s="12" t="s">
        <v>3</v>
      </c>
    </row>
    <row r="2" spans="1:12" ht="12.75">
      <c r="A2" s="42"/>
      <c r="B2" s="12" t="s">
        <v>5</v>
      </c>
      <c r="C2" s="3" t="s">
        <v>4</v>
      </c>
      <c r="D2" s="3" t="s">
        <v>5</v>
      </c>
      <c r="E2" s="3" t="s">
        <v>6</v>
      </c>
      <c r="F2" s="3" t="s">
        <v>465</v>
      </c>
      <c r="G2" s="3" t="s">
        <v>7</v>
      </c>
      <c r="H2" s="3" t="s">
        <v>467</v>
      </c>
      <c r="I2" s="34" t="s">
        <v>7</v>
      </c>
      <c r="J2" s="3" t="s">
        <v>8</v>
      </c>
      <c r="K2" s="3" t="s">
        <v>8</v>
      </c>
      <c r="L2" s="12" t="s">
        <v>8</v>
      </c>
    </row>
    <row r="3" spans="1:12" ht="12.75">
      <c r="A3" s="42"/>
      <c r="B3" s="12"/>
      <c r="C3" s="3" t="s">
        <v>5</v>
      </c>
      <c r="D3" s="3"/>
      <c r="E3" s="3" t="s">
        <v>9</v>
      </c>
      <c r="F3" s="3" t="s">
        <v>7</v>
      </c>
      <c r="G3" s="3" t="s">
        <v>5</v>
      </c>
      <c r="H3" s="3" t="s">
        <v>471</v>
      </c>
      <c r="I3" s="34" t="s">
        <v>5</v>
      </c>
      <c r="J3" s="3" t="s">
        <v>5</v>
      </c>
      <c r="K3" s="3" t="s">
        <v>5</v>
      </c>
      <c r="L3" s="12" t="s">
        <v>5</v>
      </c>
    </row>
    <row r="4" spans="1:12" ht="12.75">
      <c r="A4" s="42"/>
      <c r="B4" s="12"/>
      <c r="C4" s="3"/>
      <c r="D4" s="3"/>
      <c r="E4" s="3"/>
      <c r="F4" s="3" t="s">
        <v>5</v>
      </c>
      <c r="G4" s="3"/>
      <c r="H4" s="3"/>
      <c r="I4" s="34"/>
      <c r="J4" s="12">
        <v>2004</v>
      </c>
      <c r="K4" s="12">
        <v>2003</v>
      </c>
      <c r="L4" s="12">
        <v>2002</v>
      </c>
    </row>
    <row r="5" spans="1:12" s="37" customFormat="1" ht="12.75">
      <c r="A5" s="42"/>
      <c r="B5" s="36" t="s">
        <v>10</v>
      </c>
      <c r="C5" s="7" t="s">
        <v>10</v>
      </c>
      <c r="D5" s="7" t="s">
        <v>10</v>
      </c>
      <c r="E5" s="7" t="s">
        <v>10</v>
      </c>
      <c r="F5" s="7" t="s">
        <v>10</v>
      </c>
      <c r="G5" s="7" t="s">
        <v>10</v>
      </c>
      <c r="H5" s="7" t="s">
        <v>10</v>
      </c>
      <c r="I5" s="35" t="s">
        <v>10</v>
      </c>
      <c r="J5" s="35" t="s">
        <v>10</v>
      </c>
      <c r="K5" s="7" t="s">
        <v>10</v>
      </c>
      <c r="L5" s="7" t="s">
        <v>10</v>
      </c>
    </row>
    <row r="6" spans="1:12" s="11" customFormat="1" ht="12.75">
      <c r="A6" s="9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</row>
    <row r="7" ht="12.75" customHeight="1">
      <c r="I7" s="4"/>
    </row>
    <row r="8" spans="1:12" ht="12.75">
      <c r="A8" s="1" t="s">
        <v>13</v>
      </c>
      <c r="B8" s="4">
        <v>173655</v>
      </c>
      <c r="C8" s="4">
        <v>0</v>
      </c>
      <c r="D8" s="4">
        <v>0</v>
      </c>
      <c r="E8" s="4">
        <v>173655</v>
      </c>
      <c r="F8" s="4">
        <v>0</v>
      </c>
      <c r="G8" s="4">
        <v>3600</v>
      </c>
      <c r="H8" s="4">
        <v>0</v>
      </c>
      <c r="I8" s="4">
        <v>3600</v>
      </c>
      <c r="J8" s="4">
        <v>177255</v>
      </c>
      <c r="K8" s="4">
        <v>220306.071</v>
      </c>
      <c r="L8" s="4">
        <v>256971.524</v>
      </c>
    </row>
    <row r="9" spans="1:12" ht="12.75">
      <c r="A9" s="1" t="s">
        <v>14</v>
      </c>
      <c r="B9" s="4">
        <v>108394</v>
      </c>
      <c r="C9" s="4">
        <v>0</v>
      </c>
      <c r="D9" s="4">
        <v>0</v>
      </c>
      <c r="E9" s="4">
        <v>108394</v>
      </c>
      <c r="F9" s="4">
        <v>0</v>
      </c>
      <c r="G9" s="4">
        <v>3600</v>
      </c>
      <c r="H9" s="4">
        <v>0</v>
      </c>
      <c r="I9" s="4">
        <v>3600</v>
      </c>
      <c r="J9" s="4">
        <v>111994</v>
      </c>
      <c r="K9" s="4">
        <v>170360.067</v>
      </c>
      <c r="L9" s="4">
        <v>171112.346</v>
      </c>
    </row>
    <row r="10" spans="1:12" ht="12.75">
      <c r="A10" s="13" t="s">
        <v>15</v>
      </c>
      <c r="B10" s="14">
        <v>274026</v>
      </c>
      <c r="C10" s="14">
        <v>0</v>
      </c>
      <c r="D10" s="14">
        <v>0</v>
      </c>
      <c r="E10" s="14">
        <v>274026</v>
      </c>
      <c r="F10" s="14">
        <v>0</v>
      </c>
      <c r="G10" s="14">
        <v>6200</v>
      </c>
      <c r="H10" s="14">
        <v>0</v>
      </c>
      <c r="I10" s="14">
        <v>6200</v>
      </c>
      <c r="J10" s="14">
        <v>280226</v>
      </c>
      <c r="K10" s="14">
        <v>353153.038</v>
      </c>
      <c r="L10" s="14">
        <v>389387.171</v>
      </c>
    </row>
    <row r="11" spans="1:12" ht="12.75">
      <c r="A11" s="1" t="s">
        <v>16</v>
      </c>
      <c r="B11" s="4">
        <v>381488</v>
      </c>
      <c r="C11" s="4">
        <v>0</v>
      </c>
      <c r="D11" s="4">
        <v>0</v>
      </c>
      <c r="E11" s="4">
        <v>381488</v>
      </c>
      <c r="F11" s="4">
        <v>0</v>
      </c>
      <c r="G11" s="4">
        <v>7500</v>
      </c>
      <c r="H11" s="4">
        <v>0</v>
      </c>
      <c r="I11" s="4">
        <v>7500</v>
      </c>
      <c r="J11" s="4">
        <v>388988</v>
      </c>
      <c r="K11" s="4">
        <v>495330.176</v>
      </c>
      <c r="L11" s="4">
        <v>549707.151</v>
      </c>
    </row>
    <row r="12" spans="1:12" ht="12.75">
      <c r="A12" s="1" t="s">
        <v>17</v>
      </c>
      <c r="B12" s="4">
        <v>27974</v>
      </c>
      <c r="C12" s="4">
        <v>0</v>
      </c>
      <c r="D12" s="4">
        <v>0</v>
      </c>
      <c r="E12" s="4">
        <v>27974</v>
      </c>
      <c r="F12" s="4">
        <v>0</v>
      </c>
      <c r="G12" s="4">
        <v>1500</v>
      </c>
      <c r="H12" s="4">
        <v>0</v>
      </c>
      <c r="I12" s="4">
        <v>1500</v>
      </c>
      <c r="J12" s="4">
        <v>29474</v>
      </c>
      <c r="K12" s="4">
        <v>32904.5537</v>
      </c>
      <c r="L12" s="4">
        <v>32425.875</v>
      </c>
    </row>
    <row r="13" spans="1:12" ht="12.75">
      <c r="A13" s="13" t="s">
        <v>18</v>
      </c>
      <c r="B13" s="14">
        <v>17550</v>
      </c>
      <c r="C13" s="14">
        <v>0</v>
      </c>
      <c r="D13" s="14">
        <v>0</v>
      </c>
      <c r="E13" s="14">
        <v>17550</v>
      </c>
      <c r="F13" s="14">
        <v>364</v>
      </c>
      <c r="G13" s="14">
        <v>2000</v>
      </c>
      <c r="H13" s="14">
        <v>0</v>
      </c>
      <c r="I13" s="14">
        <v>2364</v>
      </c>
      <c r="J13" s="14">
        <v>19914</v>
      </c>
      <c r="K13" s="14">
        <v>24998.2243</v>
      </c>
      <c r="L13" s="14">
        <v>20599.079</v>
      </c>
    </row>
    <row r="14" spans="1:12" ht="12.75">
      <c r="A14" s="1" t="s">
        <v>19</v>
      </c>
      <c r="B14" s="4">
        <v>34106</v>
      </c>
      <c r="C14" s="4">
        <v>0</v>
      </c>
      <c r="D14" s="4">
        <v>0</v>
      </c>
      <c r="E14" s="4">
        <v>34106</v>
      </c>
      <c r="F14" s="4">
        <v>214</v>
      </c>
      <c r="G14" s="4">
        <v>1900</v>
      </c>
      <c r="H14" s="4">
        <v>0</v>
      </c>
      <c r="I14" s="4">
        <v>2114</v>
      </c>
      <c r="J14" s="4">
        <v>36220</v>
      </c>
      <c r="K14" s="4">
        <v>39700.1707</v>
      </c>
      <c r="L14" s="4">
        <v>45560.168</v>
      </c>
    </row>
    <row r="15" spans="1:12" ht="12.75">
      <c r="A15" s="1" t="s">
        <v>20</v>
      </c>
      <c r="B15" s="4">
        <v>11657</v>
      </c>
      <c r="C15" s="4">
        <v>0</v>
      </c>
      <c r="D15" s="4">
        <v>3348</v>
      </c>
      <c r="E15" s="4">
        <v>15005</v>
      </c>
      <c r="F15" s="4">
        <v>0</v>
      </c>
      <c r="G15" s="4">
        <v>400</v>
      </c>
      <c r="H15" s="4">
        <v>0</v>
      </c>
      <c r="I15" s="4">
        <v>400</v>
      </c>
      <c r="J15" s="4">
        <v>15405</v>
      </c>
      <c r="K15" s="4">
        <v>16685.1623</v>
      </c>
      <c r="L15" s="4">
        <v>17424.813</v>
      </c>
    </row>
    <row r="16" spans="1:12" ht="12.75">
      <c r="A16" s="13" t="s">
        <v>21</v>
      </c>
      <c r="B16" s="14">
        <v>37954</v>
      </c>
      <c r="C16" s="14">
        <v>0</v>
      </c>
      <c r="D16" s="14">
        <v>0</v>
      </c>
      <c r="E16" s="14">
        <v>37954</v>
      </c>
      <c r="F16" s="14">
        <v>86</v>
      </c>
      <c r="G16" s="14">
        <v>1700</v>
      </c>
      <c r="H16" s="14">
        <v>0</v>
      </c>
      <c r="I16" s="14">
        <v>1786</v>
      </c>
      <c r="J16" s="14">
        <v>39740</v>
      </c>
      <c r="K16" s="14">
        <v>47733.8386</v>
      </c>
      <c r="L16" s="14">
        <v>48626.216</v>
      </c>
    </row>
    <row r="17" spans="1:12" ht="12.75">
      <c r="A17" s="1" t="s">
        <v>22</v>
      </c>
      <c r="B17" s="4">
        <v>25857</v>
      </c>
      <c r="C17" s="4">
        <v>0</v>
      </c>
      <c r="D17" s="4">
        <v>0</v>
      </c>
      <c r="E17" s="4">
        <v>25857</v>
      </c>
      <c r="F17" s="4">
        <v>0</v>
      </c>
      <c r="G17" s="4">
        <v>1150</v>
      </c>
      <c r="H17" s="4">
        <v>0</v>
      </c>
      <c r="I17" s="4">
        <v>1150</v>
      </c>
      <c r="J17" s="4">
        <v>27007</v>
      </c>
      <c r="K17" s="4">
        <v>37225.8331</v>
      </c>
      <c r="L17" s="4">
        <v>34337.354</v>
      </c>
    </row>
    <row r="18" spans="1:12" ht="12.75">
      <c r="A18" s="1" t="s">
        <v>23</v>
      </c>
      <c r="B18" s="4">
        <v>69030</v>
      </c>
      <c r="C18" s="4">
        <v>0</v>
      </c>
      <c r="D18" s="4">
        <v>0</v>
      </c>
      <c r="E18" s="4">
        <v>69030</v>
      </c>
      <c r="F18" s="4">
        <v>0</v>
      </c>
      <c r="G18" s="4">
        <v>2150</v>
      </c>
      <c r="H18" s="4">
        <v>0</v>
      </c>
      <c r="I18" s="4">
        <v>2150</v>
      </c>
      <c r="J18" s="4">
        <v>71180</v>
      </c>
      <c r="K18" s="4">
        <v>91261.6086</v>
      </c>
      <c r="L18" s="4">
        <v>78370.19</v>
      </c>
    </row>
    <row r="19" spans="1:12" ht="12.75">
      <c r="A19" s="13" t="s">
        <v>24</v>
      </c>
      <c r="B19" s="14">
        <v>70053</v>
      </c>
      <c r="C19" s="14">
        <v>0</v>
      </c>
      <c r="D19" s="14">
        <v>0</v>
      </c>
      <c r="E19" s="14">
        <v>70053</v>
      </c>
      <c r="F19" s="14">
        <v>0</v>
      </c>
      <c r="G19" s="14">
        <v>1450</v>
      </c>
      <c r="H19" s="14">
        <v>0</v>
      </c>
      <c r="I19" s="14">
        <v>1450</v>
      </c>
      <c r="J19" s="14">
        <v>71503</v>
      </c>
      <c r="K19" s="14">
        <v>83992.1301</v>
      </c>
      <c r="L19" s="14">
        <v>91408.746</v>
      </c>
    </row>
    <row r="20" spans="1:12" ht="12.75">
      <c r="A20" s="1" t="s">
        <v>25</v>
      </c>
      <c r="B20" s="4">
        <v>24281</v>
      </c>
      <c r="C20" s="4">
        <v>0</v>
      </c>
      <c r="D20" s="4">
        <v>0</v>
      </c>
      <c r="E20" s="4">
        <v>24281</v>
      </c>
      <c r="F20" s="4">
        <v>214</v>
      </c>
      <c r="G20" s="4">
        <v>850</v>
      </c>
      <c r="H20" s="4">
        <v>0</v>
      </c>
      <c r="I20" s="4">
        <v>1064</v>
      </c>
      <c r="J20" s="4">
        <v>25345</v>
      </c>
      <c r="K20" s="4">
        <v>30039.9917</v>
      </c>
      <c r="L20" s="4">
        <v>33042.822</v>
      </c>
    </row>
    <row r="21" spans="1:12" ht="12.75">
      <c r="A21" s="1" t="s">
        <v>26</v>
      </c>
      <c r="B21" s="4">
        <v>62658</v>
      </c>
      <c r="C21" s="4">
        <v>0</v>
      </c>
      <c r="D21" s="4">
        <v>0</v>
      </c>
      <c r="E21" s="4">
        <v>62658</v>
      </c>
      <c r="F21" s="4">
        <v>0</v>
      </c>
      <c r="G21" s="4">
        <v>3100</v>
      </c>
      <c r="H21" s="4">
        <v>0</v>
      </c>
      <c r="I21" s="4">
        <v>3100</v>
      </c>
      <c r="J21" s="4">
        <v>65758</v>
      </c>
      <c r="K21" s="4">
        <v>73074.3354</v>
      </c>
      <c r="L21" s="4">
        <v>76819.381</v>
      </c>
    </row>
    <row r="22" spans="1:12" ht="12.75">
      <c r="A22" s="13" t="s">
        <v>27</v>
      </c>
      <c r="B22" s="14">
        <v>30446</v>
      </c>
      <c r="C22" s="14">
        <v>0</v>
      </c>
      <c r="D22" s="14">
        <v>0</v>
      </c>
      <c r="E22" s="14">
        <v>30446</v>
      </c>
      <c r="F22" s="14">
        <v>0</v>
      </c>
      <c r="G22" s="14">
        <v>1000</v>
      </c>
      <c r="H22" s="14">
        <v>0</v>
      </c>
      <c r="I22" s="14">
        <v>1000</v>
      </c>
      <c r="J22" s="14">
        <v>31446</v>
      </c>
      <c r="K22" s="14">
        <v>44270.9098</v>
      </c>
      <c r="L22" s="14">
        <v>43969.902</v>
      </c>
    </row>
    <row r="23" spans="1:12" ht="12.75">
      <c r="A23" s="1" t="s">
        <v>28</v>
      </c>
      <c r="B23" s="4">
        <v>67717</v>
      </c>
      <c r="C23" s="4">
        <v>0</v>
      </c>
      <c r="D23" s="4">
        <v>0</v>
      </c>
      <c r="E23" s="4">
        <v>67717</v>
      </c>
      <c r="F23" s="4">
        <v>0</v>
      </c>
      <c r="G23" s="4">
        <v>0</v>
      </c>
      <c r="H23" s="4">
        <v>0</v>
      </c>
      <c r="I23" s="4">
        <v>0</v>
      </c>
      <c r="J23" s="4">
        <v>67717</v>
      </c>
      <c r="K23" s="4">
        <v>89057.2766</v>
      </c>
      <c r="L23" s="4">
        <v>89259.073</v>
      </c>
    </row>
    <row r="24" spans="1:12" ht="12.75">
      <c r="A24" s="1" t="s">
        <v>29</v>
      </c>
      <c r="B24" s="4">
        <v>25786</v>
      </c>
      <c r="C24" s="4">
        <v>0</v>
      </c>
      <c r="D24" s="4">
        <v>0</v>
      </c>
      <c r="E24" s="4">
        <v>25786</v>
      </c>
      <c r="F24" s="4">
        <v>0</v>
      </c>
      <c r="G24" s="4">
        <v>1150</v>
      </c>
      <c r="H24" s="4">
        <v>0</v>
      </c>
      <c r="I24" s="4">
        <v>1150</v>
      </c>
      <c r="J24" s="4">
        <v>26936</v>
      </c>
      <c r="K24" s="4">
        <v>36582.2027</v>
      </c>
      <c r="L24" s="4">
        <v>35052.809</v>
      </c>
    </row>
    <row r="25" spans="1:12" ht="12.75">
      <c r="A25" s="13" t="s">
        <v>30</v>
      </c>
      <c r="B25" s="14">
        <v>26837</v>
      </c>
      <c r="C25" s="14">
        <v>0</v>
      </c>
      <c r="D25" s="14">
        <v>0</v>
      </c>
      <c r="E25" s="14">
        <v>26837</v>
      </c>
      <c r="F25" s="14">
        <v>257</v>
      </c>
      <c r="G25" s="14">
        <v>1650</v>
      </c>
      <c r="H25" s="14">
        <v>0</v>
      </c>
      <c r="I25" s="14">
        <v>1907</v>
      </c>
      <c r="J25" s="14">
        <v>28744</v>
      </c>
      <c r="K25" s="14">
        <v>35978.4487</v>
      </c>
      <c r="L25" s="14">
        <v>34996.192</v>
      </c>
    </row>
    <row r="26" spans="1:12" ht="12.75">
      <c r="A26" s="26" t="s">
        <v>469</v>
      </c>
      <c r="B26" s="15"/>
      <c r="C26" s="15"/>
      <c r="D26" s="15"/>
      <c r="E26" s="15"/>
      <c r="F26" s="15"/>
      <c r="G26" s="27">
        <v>5000</v>
      </c>
      <c r="H26" s="15"/>
      <c r="I26" s="27">
        <v>5000</v>
      </c>
      <c r="J26" s="27">
        <v>5000</v>
      </c>
      <c r="K26" s="27">
        <v>6400</v>
      </c>
      <c r="L26" s="15"/>
    </row>
    <row r="27" spans="1:12" ht="13.5" thickBot="1">
      <c r="A27" s="16" t="s">
        <v>31</v>
      </c>
      <c r="B27" s="17">
        <v>1469469</v>
      </c>
      <c r="C27" s="17">
        <v>0</v>
      </c>
      <c r="D27" s="17">
        <v>3348</v>
      </c>
      <c r="E27" s="17">
        <v>1472817</v>
      </c>
      <c r="F27" s="17">
        <v>1135</v>
      </c>
      <c r="G27" s="17">
        <f>SUM(G8:G26)</f>
        <v>45900</v>
      </c>
      <c r="H27" s="17">
        <v>0</v>
      </c>
      <c r="I27" s="17">
        <f>SUM(I8:I26)</f>
        <v>47035</v>
      </c>
      <c r="J27" s="17">
        <f>SUM(J8:J26)</f>
        <v>1519852</v>
      </c>
      <c r="K27" s="17">
        <f>SUM(K8:K26)</f>
        <v>1929054.0382999994</v>
      </c>
      <c r="L27" s="17">
        <v>2049070.81</v>
      </c>
    </row>
    <row r="28" spans="2:9" ht="12.75">
      <c r="B28" s="4"/>
      <c r="I28" s="4"/>
    </row>
    <row r="29" spans="1:12" ht="12.75">
      <c r="A29" s="1" t="s">
        <v>32</v>
      </c>
      <c r="B29" s="4">
        <v>44012</v>
      </c>
      <c r="C29" s="4">
        <v>0</v>
      </c>
      <c r="D29" s="4">
        <v>0</v>
      </c>
      <c r="E29" s="4">
        <v>44012</v>
      </c>
      <c r="F29" s="4">
        <v>0</v>
      </c>
      <c r="G29" s="4">
        <v>1100</v>
      </c>
      <c r="H29" s="4">
        <v>0</v>
      </c>
      <c r="I29" s="4">
        <v>1100</v>
      </c>
      <c r="J29" s="4">
        <v>45112</v>
      </c>
      <c r="K29" s="4">
        <v>64872.5492</v>
      </c>
      <c r="L29" s="4">
        <v>55878.131</v>
      </c>
    </row>
    <row r="30" spans="1:12" ht="12.75">
      <c r="A30" s="1" t="s">
        <v>33</v>
      </c>
      <c r="B30" s="4">
        <v>80700</v>
      </c>
      <c r="C30" s="4">
        <v>0</v>
      </c>
      <c r="D30" s="4">
        <v>0</v>
      </c>
      <c r="E30" s="4">
        <v>80700</v>
      </c>
      <c r="F30" s="4">
        <v>7205</v>
      </c>
      <c r="G30" s="4">
        <v>0</v>
      </c>
      <c r="H30" s="4">
        <v>0</v>
      </c>
      <c r="I30" s="4">
        <v>7205</v>
      </c>
      <c r="J30" s="4">
        <v>87905</v>
      </c>
      <c r="K30" s="4">
        <v>139058.923</v>
      </c>
      <c r="L30" s="4">
        <v>78826.126</v>
      </c>
    </row>
    <row r="31" spans="1:12" ht="12.75">
      <c r="A31" s="13" t="s">
        <v>34</v>
      </c>
      <c r="B31" s="14">
        <v>56082</v>
      </c>
      <c r="C31" s="14">
        <v>0</v>
      </c>
      <c r="D31" s="14">
        <v>0</v>
      </c>
      <c r="E31" s="14">
        <v>56082</v>
      </c>
      <c r="F31" s="14">
        <v>4117</v>
      </c>
      <c r="G31" s="14">
        <v>900</v>
      </c>
      <c r="H31" s="14">
        <v>0</v>
      </c>
      <c r="I31" s="14">
        <v>5017</v>
      </c>
      <c r="J31" s="14">
        <v>61099</v>
      </c>
      <c r="K31" s="14">
        <v>91149.5462</v>
      </c>
      <c r="L31" s="14">
        <v>70162.026</v>
      </c>
    </row>
    <row r="32" spans="1:12" ht="12.75">
      <c r="A32" s="1" t="s">
        <v>35</v>
      </c>
      <c r="B32" s="4">
        <v>53068</v>
      </c>
      <c r="C32" s="4">
        <v>0</v>
      </c>
      <c r="D32" s="4">
        <v>0</v>
      </c>
      <c r="E32" s="4">
        <v>53068</v>
      </c>
      <c r="F32" s="4">
        <v>3431</v>
      </c>
      <c r="G32" s="4">
        <v>500</v>
      </c>
      <c r="H32" s="4">
        <v>0</v>
      </c>
      <c r="I32" s="4">
        <v>3931</v>
      </c>
      <c r="J32" s="4">
        <v>56999</v>
      </c>
      <c r="K32" s="4">
        <v>81681.4784</v>
      </c>
      <c r="L32" s="4">
        <v>48205.242</v>
      </c>
    </row>
    <row r="33" spans="1:12" ht="12.75">
      <c r="A33" s="1" t="s">
        <v>36</v>
      </c>
      <c r="B33" s="4">
        <v>58563</v>
      </c>
      <c r="C33" s="4">
        <v>0</v>
      </c>
      <c r="D33" s="4">
        <v>0</v>
      </c>
      <c r="E33" s="4">
        <v>58563</v>
      </c>
      <c r="F33" s="4">
        <v>0</v>
      </c>
      <c r="G33" s="4">
        <v>1700</v>
      </c>
      <c r="H33" s="4">
        <v>0</v>
      </c>
      <c r="I33" s="4">
        <v>1700</v>
      </c>
      <c r="J33" s="4">
        <v>60263</v>
      </c>
      <c r="K33" s="4">
        <v>86521.089</v>
      </c>
      <c r="L33" s="4">
        <v>67250.43</v>
      </c>
    </row>
    <row r="34" spans="1:12" ht="12.75">
      <c r="A34" s="13" t="s">
        <v>37</v>
      </c>
      <c r="B34" s="14">
        <v>77775</v>
      </c>
      <c r="C34" s="14">
        <v>0</v>
      </c>
      <c r="D34" s="14">
        <v>0</v>
      </c>
      <c r="E34" s="14">
        <v>77775</v>
      </c>
      <c r="F34" s="14">
        <v>5747</v>
      </c>
      <c r="G34" s="14">
        <v>0</v>
      </c>
      <c r="H34" s="14">
        <v>0</v>
      </c>
      <c r="I34" s="14">
        <v>5747</v>
      </c>
      <c r="J34" s="14">
        <v>83522</v>
      </c>
      <c r="K34" s="14">
        <v>114463.586</v>
      </c>
      <c r="L34" s="14">
        <v>59385.52</v>
      </c>
    </row>
    <row r="35" spans="1:12" ht="12.75">
      <c r="A35" s="1" t="s">
        <v>38</v>
      </c>
      <c r="B35" s="4">
        <v>377387</v>
      </c>
      <c r="C35" s="4">
        <v>0</v>
      </c>
      <c r="D35" s="4">
        <v>0</v>
      </c>
      <c r="E35" s="4">
        <v>377387</v>
      </c>
      <c r="F35" s="4">
        <v>21787</v>
      </c>
      <c r="G35" s="4">
        <v>0</v>
      </c>
      <c r="H35" s="4">
        <v>0</v>
      </c>
      <c r="I35" s="4">
        <v>21787</v>
      </c>
      <c r="J35" s="4">
        <v>399174</v>
      </c>
      <c r="K35" s="4">
        <v>615167.9</v>
      </c>
      <c r="L35" s="4">
        <v>326169.448</v>
      </c>
    </row>
    <row r="36" spans="1:12" ht="12.75">
      <c r="A36" s="1" t="s">
        <v>39</v>
      </c>
      <c r="B36" s="4">
        <v>154126</v>
      </c>
      <c r="C36" s="4">
        <v>0</v>
      </c>
      <c r="D36" s="4">
        <v>0</v>
      </c>
      <c r="E36" s="4">
        <v>154126</v>
      </c>
      <c r="F36" s="4">
        <v>13939</v>
      </c>
      <c r="G36" s="4">
        <v>0</v>
      </c>
      <c r="H36" s="4">
        <v>0</v>
      </c>
      <c r="I36" s="4">
        <v>13939</v>
      </c>
      <c r="J36" s="4">
        <v>168065</v>
      </c>
      <c r="K36" s="4">
        <v>259473.2</v>
      </c>
      <c r="L36" s="4">
        <v>139259.916</v>
      </c>
    </row>
    <row r="37" spans="1:12" ht="12.75">
      <c r="A37" s="13" t="s">
        <v>40</v>
      </c>
      <c r="B37" s="14">
        <v>74328</v>
      </c>
      <c r="C37" s="14">
        <v>0</v>
      </c>
      <c r="D37" s="14">
        <v>0</v>
      </c>
      <c r="E37" s="14">
        <v>74328</v>
      </c>
      <c r="F37" s="14">
        <v>0</v>
      </c>
      <c r="G37" s="14">
        <v>1400</v>
      </c>
      <c r="H37" s="14">
        <v>0</v>
      </c>
      <c r="I37" s="14">
        <v>1400</v>
      </c>
      <c r="J37" s="14">
        <v>75728</v>
      </c>
      <c r="K37" s="14">
        <v>97784.2395</v>
      </c>
      <c r="L37" s="14">
        <v>108709.047</v>
      </c>
    </row>
    <row r="38" spans="1:12" ht="12.75">
      <c r="A38" s="1" t="s">
        <v>41</v>
      </c>
      <c r="B38" s="4">
        <v>59075</v>
      </c>
      <c r="C38" s="4">
        <v>0</v>
      </c>
      <c r="D38" s="4">
        <v>0</v>
      </c>
      <c r="E38" s="4">
        <v>59075</v>
      </c>
      <c r="F38" s="4">
        <v>0</v>
      </c>
      <c r="G38" s="4">
        <v>1600</v>
      </c>
      <c r="H38" s="4">
        <v>0</v>
      </c>
      <c r="I38" s="4">
        <v>1600</v>
      </c>
      <c r="J38" s="4">
        <v>60675</v>
      </c>
      <c r="K38" s="4">
        <v>81110.555</v>
      </c>
      <c r="L38" s="4">
        <v>61465.288</v>
      </c>
    </row>
    <row r="39" spans="1:12" ht="12.75">
      <c r="A39" s="1" t="s">
        <v>42</v>
      </c>
      <c r="B39" s="4">
        <v>33979</v>
      </c>
      <c r="C39" s="4">
        <v>0</v>
      </c>
      <c r="D39" s="4">
        <v>0</v>
      </c>
      <c r="E39" s="4">
        <v>33979</v>
      </c>
      <c r="F39" s="4">
        <v>129</v>
      </c>
      <c r="G39" s="4">
        <v>3100</v>
      </c>
      <c r="H39" s="4">
        <v>0</v>
      </c>
      <c r="I39" s="4">
        <v>3229</v>
      </c>
      <c r="J39" s="4">
        <v>37208</v>
      </c>
      <c r="K39" s="4">
        <v>50139.3634</v>
      </c>
      <c r="L39" s="4">
        <v>32578.196</v>
      </c>
    </row>
    <row r="40" spans="1:12" ht="12.75">
      <c r="A40" s="13" t="s">
        <v>43</v>
      </c>
      <c r="B40" s="14">
        <v>37568</v>
      </c>
      <c r="C40" s="14">
        <v>0</v>
      </c>
      <c r="D40" s="14">
        <v>0</v>
      </c>
      <c r="E40" s="14">
        <v>37568</v>
      </c>
      <c r="F40" s="14">
        <v>0</v>
      </c>
      <c r="G40" s="14">
        <v>2200</v>
      </c>
      <c r="H40" s="14">
        <v>0</v>
      </c>
      <c r="I40" s="14">
        <v>2200</v>
      </c>
      <c r="J40" s="14">
        <v>39768</v>
      </c>
      <c r="K40" s="14">
        <v>64153.9468</v>
      </c>
      <c r="L40" s="14">
        <v>36456.349</v>
      </c>
    </row>
    <row r="41" spans="1:12" ht="12.75">
      <c r="A41" s="1" t="s">
        <v>44</v>
      </c>
      <c r="B41" s="4">
        <v>36161</v>
      </c>
      <c r="C41" s="4">
        <v>0</v>
      </c>
      <c r="D41" s="4">
        <v>0</v>
      </c>
      <c r="E41" s="4">
        <v>36161</v>
      </c>
      <c r="F41" s="4">
        <v>0</v>
      </c>
      <c r="G41" s="4">
        <v>1100</v>
      </c>
      <c r="H41" s="4">
        <v>0</v>
      </c>
      <c r="I41" s="4">
        <v>1100</v>
      </c>
      <c r="J41" s="4">
        <v>37261</v>
      </c>
      <c r="K41" s="4">
        <v>50883.001</v>
      </c>
      <c r="L41" s="4">
        <v>49900.125</v>
      </c>
    </row>
    <row r="42" spans="1:12" ht="12.75">
      <c r="A42" s="1" t="s">
        <v>45</v>
      </c>
      <c r="B42" s="4">
        <v>67070</v>
      </c>
      <c r="C42" s="4">
        <v>0</v>
      </c>
      <c r="D42" s="4">
        <v>0</v>
      </c>
      <c r="E42" s="4">
        <v>67070</v>
      </c>
      <c r="F42" s="4">
        <v>8278</v>
      </c>
      <c r="G42" s="4">
        <v>0</v>
      </c>
      <c r="H42" s="4">
        <v>0</v>
      </c>
      <c r="I42" s="4">
        <v>8278</v>
      </c>
      <c r="J42" s="4">
        <v>75348</v>
      </c>
      <c r="K42" s="4">
        <v>123210.637</v>
      </c>
      <c r="L42" s="4">
        <v>59821.574</v>
      </c>
    </row>
    <row r="43" spans="1:12" ht="12.75">
      <c r="A43" s="13" t="s">
        <v>46</v>
      </c>
      <c r="B43" s="14">
        <v>138182</v>
      </c>
      <c r="C43" s="14">
        <v>0</v>
      </c>
      <c r="D43" s="14">
        <v>0</v>
      </c>
      <c r="E43" s="14">
        <v>138182</v>
      </c>
      <c r="F43" s="14">
        <v>5790</v>
      </c>
      <c r="G43" s="14">
        <v>0</v>
      </c>
      <c r="H43" s="14">
        <v>0</v>
      </c>
      <c r="I43" s="14">
        <v>5790</v>
      </c>
      <c r="J43" s="14">
        <v>143972</v>
      </c>
      <c r="K43" s="14">
        <v>205147.885</v>
      </c>
      <c r="L43" s="14">
        <v>122097.483</v>
      </c>
    </row>
    <row r="44" spans="1:12" ht="12.75">
      <c r="A44" s="1" t="s">
        <v>47</v>
      </c>
      <c r="B44" s="4">
        <v>55648</v>
      </c>
      <c r="C44" s="4">
        <v>0</v>
      </c>
      <c r="D44" s="4">
        <v>0</v>
      </c>
      <c r="E44" s="4">
        <v>55648</v>
      </c>
      <c r="F44" s="4">
        <v>8492</v>
      </c>
      <c r="G44" s="4">
        <v>4100</v>
      </c>
      <c r="H44" s="4">
        <v>0</v>
      </c>
      <c r="I44" s="4">
        <v>12592</v>
      </c>
      <c r="J44" s="4">
        <v>68240</v>
      </c>
      <c r="K44" s="4">
        <v>102896.925</v>
      </c>
      <c r="L44" s="4">
        <v>60718.445</v>
      </c>
    </row>
    <row r="45" spans="1:12" ht="12.75">
      <c r="A45" s="1" t="s">
        <v>48</v>
      </c>
      <c r="B45" s="4">
        <v>23600</v>
      </c>
      <c r="C45" s="4">
        <v>0</v>
      </c>
      <c r="D45" s="4">
        <v>0</v>
      </c>
      <c r="E45" s="4">
        <v>23600</v>
      </c>
      <c r="F45" s="4">
        <v>1801</v>
      </c>
      <c r="G45" s="4">
        <v>500</v>
      </c>
      <c r="H45" s="4">
        <v>0</v>
      </c>
      <c r="I45" s="4">
        <v>2301</v>
      </c>
      <c r="J45" s="4">
        <v>25901</v>
      </c>
      <c r="K45" s="4">
        <v>35136.0238</v>
      </c>
      <c r="L45" s="4">
        <v>25421.019</v>
      </c>
    </row>
    <row r="46" spans="1:12" ht="12.75">
      <c r="A46" s="13" t="s">
        <v>49</v>
      </c>
      <c r="B46" s="14">
        <v>74317</v>
      </c>
      <c r="C46" s="14">
        <v>0</v>
      </c>
      <c r="D46" s="14">
        <v>0</v>
      </c>
      <c r="E46" s="14">
        <v>74317</v>
      </c>
      <c r="F46" s="14">
        <v>0</v>
      </c>
      <c r="G46" s="14">
        <v>40200</v>
      </c>
      <c r="H46" s="14">
        <v>0</v>
      </c>
      <c r="I46" s="14">
        <v>40200</v>
      </c>
      <c r="J46" s="14">
        <v>114517</v>
      </c>
      <c r="K46" s="14">
        <v>141478.835</v>
      </c>
      <c r="L46" s="14">
        <v>101159.444</v>
      </c>
    </row>
    <row r="47" spans="1:12" ht="12.75">
      <c r="A47" s="1" t="s">
        <v>50</v>
      </c>
      <c r="B47" s="4">
        <v>95852</v>
      </c>
      <c r="C47" s="4">
        <v>0</v>
      </c>
      <c r="D47" s="4">
        <v>0</v>
      </c>
      <c r="E47" s="4">
        <v>95852</v>
      </c>
      <c r="F47" s="4">
        <v>0</v>
      </c>
      <c r="G47" s="4">
        <v>2100</v>
      </c>
      <c r="H47" s="4">
        <v>0</v>
      </c>
      <c r="I47" s="4">
        <v>2100</v>
      </c>
      <c r="J47" s="4">
        <v>97952</v>
      </c>
      <c r="K47" s="4">
        <v>120984.086</v>
      </c>
      <c r="L47" s="4">
        <v>120618.569</v>
      </c>
    </row>
    <row r="48" spans="1:12" ht="12.75">
      <c r="A48" s="1" t="s">
        <v>51</v>
      </c>
      <c r="B48" s="4">
        <v>100077</v>
      </c>
      <c r="C48" s="4">
        <v>0</v>
      </c>
      <c r="D48" s="4">
        <v>0</v>
      </c>
      <c r="E48" s="4">
        <v>100077</v>
      </c>
      <c r="F48" s="4">
        <v>0</v>
      </c>
      <c r="G48" s="4">
        <v>600</v>
      </c>
      <c r="H48" s="4">
        <v>0</v>
      </c>
      <c r="I48" s="4">
        <v>600</v>
      </c>
      <c r="J48" s="4">
        <v>100677</v>
      </c>
      <c r="K48" s="4">
        <v>132176.088</v>
      </c>
      <c r="L48" s="4">
        <v>132999.628</v>
      </c>
    </row>
    <row r="49" spans="1:12" ht="12.75">
      <c r="A49" s="13" t="s">
        <v>52</v>
      </c>
      <c r="B49" s="14">
        <v>58645</v>
      </c>
      <c r="C49" s="14">
        <v>0</v>
      </c>
      <c r="D49" s="14">
        <v>0</v>
      </c>
      <c r="E49" s="14">
        <v>58645</v>
      </c>
      <c r="F49" s="14">
        <v>0</v>
      </c>
      <c r="G49" s="14">
        <v>28200</v>
      </c>
      <c r="H49" s="14">
        <v>0</v>
      </c>
      <c r="I49" s="14">
        <v>28200</v>
      </c>
      <c r="J49" s="14">
        <v>86845</v>
      </c>
      <c r="K49" s="14">
        <v>98884.1109</v>
      </c>
      <c r="L49" s="14">
        <v>96623.498</v>
      </c>
    </row>
    <row r="50" spans="1:12" ht="12.75">
      <c r="A50" s="18" t="s">
        <v>53</v>
      </c>
      <c r="B50" s="19">
        <v>24167</v>
      </c>
      <c r="C50" s="19">
        <v>0</v>
      </c>
      <c r="D50" s="19">
        <v>3348</v>
      </c>
      <c r="E50" s="19">
        <v>27515</v>
      </c>
      <c r="F50" s="19">
        <v>0</v>
      </c>
      <c r="G50" s="19">
        <v>500</v>
      </c>
      <c r="H50" s="19">
        <v>0</v>
      </c>
      <c r="I50" s="19">
        <v>500</v>
      </c>
      <c r="J50" s="19">
        <v>28015</v>
      </c>
      <c r="K50" s="19">
        <v>32598.8873</v>
      </c>
      <c r="L50" s="19">
        <v>36215.952</v>
      </c>
    </row>
    <row r="51" spans="1:11" ht="12.75">
      <c r="A51" s="29" t="s">
        <v>469</v>
      </c>
      <c r="B51" s="4"/>
      <c r="G51" s="28">
        <v>9000</v>
      </c>
      <c r="I51" s="28">
        <v>9000</v>
      </c>
      <c r="J51" s="28">
        <v>9000</v>
      </c>
      <c r="K51" s="28">
        <v>9300</v>
      </c>
    </row>
    <row r="52" spans="1:12" ht="13.5" thickBot="1">
      <c r="A52" s="16" t="s">
        <v>54</v>
      </c>
      <c r="B52" s="17">
        <v>1780382</v>
      </c>
      <c r="C52" s="17">
        <v>0</v>
      </c>
      <c r="D52" s="17">
        <v>3348</v>
      </c>
      <c r="E52" s="17">
        <v>1783730</v>
      </c>
      <c r="F52" s="17">
        <v>80716</v>
      </c>
      <c r="G52" s="17">
        <f>SUM(G29:G51)</f>
        <v>98800</v>
      </c>
      <c r="H52" s="17">
        <v>0</v>
      </c>
      <c r="I52" s="17">
        <f>SUM(I29:I51)</f>
        <v>179516</v>
      </c>
      <c r="J52" s="17">
        <f>SUM(J29:J51)</f>
        <v>1963246</v>
      </c>
      <c r="K52" s="17">
        <f>SUM(K29:K51)</f>
        <v>2798272.8555</v>
      </c>
      <c r="L52" s="17">
        <v>1889921.46</v>
      </c>
    </row>
    <row r="53" spans="2:9" ht="12.75">
      <c r="B53" s="4"/>
      <c r="I53" s="4"/>
    </row>
    <row r="54" spans="1:12" ht="13.5" thickBot="1">
      <c r="A54" s="20" t="s">
        <v>55</v>
      </c>
      <c r="B54" s="17">
        <v>1967637</v>
      </c>
      <c r="C54" s="17">
        <v>0</v>
      </c>
      <c r="D54" s="17">
        <v>0</v>
      </c>
      <c r="E54" s="17">
        <v>1967637</v>
      </c>
      <c r="F54" s="17">
        <v>205091</v>
      </c>
      <c r="G54" s="17">
        <v>0</v>
      </c>
      <c r="H54" s="17">
        <v>0</v>
      </c>
      <c r="I54" s="17">
        <v>205091</v>
      </c>
      <c r="J54" s="17">
        <v>2172728</v>
      </c>
      <c r="K54" s="17">
        <v>3104631.29</v>
      </c>
      <c r="L54" s="17">
        <v>2323207.49</v>
      </c>
    </row>
    <row r="55" spans="2:9" ht="12.75">
      <c r="B55" s="4"/>
      <c r="I55" s="4"/>
    </row>
    <row r="56" spans="1:12" ht="12.75">
      <c r="A56" s="1" t="s">
        <v>56</v>
      </c>
      <c r="B56" s="4">
        <v>99038</v>
      </c>
      <c r="C56" s="4">
        <v>0</v>
      </c>
      <c r="D56" s="4">
        <v>0</v>
      </c>
      <c r="E56" s="4">
        <v>99038</v>
      </c>
      <c r="F56" s="4">
        <v>0</v>
      </c>
      <c r="G56" s="4">
        <v>3000</v>
      </c>
      <c r="H56" s="4">
        <v>0</v>
      </c>
      <c r="I56" s="4">
        <v>3000</v>
      </c>
      <c r="J56" s="4">
        <v>102038</v>
      </c>
      <c r="K56" s="4">
        <v>129374.038</v>
      </c>
      <c r="L56" s="4">
        <v>133302.521</v>
      </c>
    </row>
    <row r="57" spans="1:12" ht="12.75">
      <c r="A57" s="1" t="s">
        <v>57</v>
      </c>
      <c r="B57" s="4">
        <v>160432</v>
      </c>
      <c r="C57" s="4">
        <v>0</v>
      </c>
      <c r="D57" s="4">
        <v>0</v>
      </c>
      <c r="E57" s="4">
        <v>160432</v>
      </c>
      <c r="F57" s="4">
        <v>0</v>
      </c>
      <c r="G57" s="4">
        <v>500</v>
      </c>
      <c r="H57" s="4">
        <v>0</v>
      </c>
      <c r="I57" s="4">
        <v>500</v>
      </c>
      <c r="J57" s="4">
        <v>160932</v>
      </c>
      <c r="K57" s="4">
        <v>201435.157</v>
      </c>
      <c r="L57" s="4">
        <v>189835.086</v>
      </c>
    </row>
    <row r="58" spans="1:12" ht="12.75">
      <c r="A58" s="13" t="s">
        <v>58</v>
      </c>
      <c r="B58" s="14">
        <v>201448</v>
      </c>
      <c r="C58" s="14">
        <v>0</v>
      </c>
      <c r="D58" s="14">
        <v>0</v>
      </c>
      <c r="E58" s="14">
        <v>201448</v>
      </c>
      <c r="F58" s="14">
        <v>0</v>
      </c>
      <c r="G58" s="14">
        <v>4000</v>
      </c>
      <c r="H58" s="14">
        <v>0</v>
      </c>
      <c r="I58" s="14">
        <v>4000</v>
      </c>
      <c r="J58" s="14">
        <v>205448</v>
      </c>
      <c r="K58" s="14">
        <v>254452.806</v>
      </c>
      <c r="L58" s="14">
        <v>317220.12</v>
      </c>
    </row>
    <row r="59" spans="1:12" ht="12.75">
      <c r="A59" s="1" t="s">
        <v>59</v>
      </c>
      <c r="B59" s="4">
        <v>47870</v>
      </c>
      <c r="C59" s="4">
        <v>0</v>
      </c>
      <c r="D59" s="4">
        <v>0</v>
      </c>
      <c r="E59" s="4">
        <v>47870</v>
      </c>
      <c r="F59" s="4">
        <v>0</v>
      </c>
      <c r="G59" s="4">
        <v>2000</v>
      </c>
      <c r="H59" s="4">
        <v>0</v>
      </c>
      <c r="I59" s="4">
        <v>2000</v>
      </c>
      <c r="J59" s="4">
        <v>49870</v>
      </c>
      <c r="K59" s="4">
        <v>60181.6327</v>
      </c>
      <c r="L59" s="4">
        <v>83044.031</v>
      </c>
    </row>
    <row r="60" spans="1:12" ht="12.75">
      <c r="A60" s="1" t="s">
        <v>60</v>
      </c>
      <c r="B60" s="4">
        <v>98082</v>
      </c>
      <c r="C60" s="4">
        <v>0</v>
      </c>
      <c r="D60" s="4">
        <v>0</v>
      </c>
      <c r="E60" s="4">
        <v>98082</v>
      </c>
      <c r="F60" s="4">
        <v>0</v>
      </c>
      <c r="G60" s="4">
        <v>2500</v>
      </c>
      <c r="H60" s="4">
        <v>0</v>
      </c>
      <c r="I60" s="4">
        <v>2500</v>
      </c>
      <c r="J60" s="4">
        <v>100582</v>
      </c>
      <c r="K60" s="4">
        <v>128760.922</v>
      </c>
      <c r="L60" s="4">
        <v>166735.513</v>
      </c>
    </row>
    <row r="61" spans="1:12" ht="12.75">
      <c r="A61" s="13" t="s">
        <v>61</v>
      </c>
      <c r="B61" s="14">
        <v>43900</v>
      </c>
      <c r="C61" s="14">
        <v>0</v>
      </c>
      <c r="D61" s="14">
        <v>0</v>
      </c>
      <c r="E61" s="14">
        <v>43900</v>
      </c>
      <c r="F61" s="14">
        <v>129</v>
      </c>
      <c r="G61" s="14">
        <v>7400</v>
      </c>
      <c r="H61" s="14">
        <v>4277</v>
      </c>
      <c r="I61" s="14">
        <v>7529</v>
      </c>
      <c r="J61" s="14">
        <v>51429</v>
      </c>
      <c r="K61" s="14">
        <v>57592.5936</v>
      </c>
      <c r="L61" s="14">
        <v>68794.521</v>
      </c>
    </row>
    <row r="62" spans="1:12" ht="12.75">
      <c r="A62" s="1" t="s">
        <v>62</v>
      </c>
      <c r="B62" s="4">
        <v>54341</v>
      </c>
      <c r="C62" s="4">
        <v>0</v>
      </c>
      <c r="D62" s="4">
        <v>0</v>
      </c>
      <c r="E62" s="4">
        <v>54341</v>
      </c>
      <c r="F62" s="4">
        <v>1029</v>
      </c>
      <c r="G62" s="4">
        <v>2900</v>
      </c>
      <c r="H62" s="4">
        <v>0</v>
      </c>
      <c r="I62" s="4">
        <v>3929</v>
      </c>
      <c r="J62" s="4">
        <v>58270</v>
      </c>
      <c r="K62" s="4">
        <v>70253.1143</v>
      </c>
      <c r="L62" s="4">
        <v>77635.296</v>
      </c>
    </row>
    <row r="63" spans="1:12" ht="12.75">
      <c r="A63" s="1" t="s">
        <v>63</v>
      </c>
      <c r="B63" s="4">
        <v>62204</v>
      </c>
      <c r="C63" s="4">
        <v>0</v>
      </c>
      <c r="D63" s="4">
        <v>0</v>
      </c>
      <c r="E63" s="4">
        <v>62204</v>
      </c>
      <c r="F63" s="4">
        <v>0</v>
      </c>
      <c r="G63" s="4">
        <v>8900</v>
      </c>
      <c r="H63" s="4">
        <v>6186</v>
      </c>
      <c r="I63" s="4">
        <v>8900</v>
      </c>
      <c r="J63" s="4">
        <v>71104</v>
      </c>
      <c r="K63" s="4">
        <v>73508.5079</v>
      </c>
      <c r="L63" s="4">
        <v>87376.959</v>
      </c>
    </row>
    <row r="64" spans="1:12" ht="12.75">
      <c r="A64" s="13" t="s">
        <v>64</v>
      </c>
      <c r="B64" s="14">
        <v>58260</v>
      </c>
      <c r="C64" s="14">
        <v>0</v>
      </c>
      <c r="D64" s="14">
        <v>0</v>
      </c>
      <c r="E64" s="14">
        <v>58260</v>
      </c>
      <c r="F64" s="14">
        <v>386</v>
      </c>
      <c r="G64" s="14">
        <v>8400</v>
      </c>
      <c r="H64" s="14">
        <v>5646</v>
      </c>
      <c r="I64" s="14">
        <v>8786</v>
      </c>
      <c r="J64" s="14">
        <v>67046</v>
      </c>
      <c r="K64" s="14">
        <v>72601.404</v>
      </c>
      <c r="L64" s="14">
        <v>83314.758</v>
      </c>
    </row>
    <row r="65" spans="1:12" ht="12.75">
      <c r="A65" s="1" t="s">
        <v>65</v>
      </c>
      <c r="B65" s="4">
        <v>81193</v>
      </c>
      <c r="C65" s="4">
        <v>0</v>
      </c>
      <c r="D65" s="4">
        <v>0</v>
      </c>
      <c r="E65" s="4">
        <v>81193</v>
      </c>
      <c r="F65" s="4">
        <v>0</v>
      </c>
      <c r="G65" s="4">
        <v>9900</v>
      </c>
      <c r="H65" s="4">
        <v>7567</v>
      </c>
      <c r="I65" s="4">
        <v>9900</v>
      </c>
      <c r="J65" s="4">
        <v>91093</v>
      </c>
      <c r="K65" s="4">
        <v>101947.847</v>
      </c>
      <c r="L65" s="4">
        <v>118211.304</v>
      </c>
    </row>
    <row r="66" spans="1:12" ht="12.75">
      <c r="A66" s="1" t="s">
        <v>66</v>
      </c>
      <c r="B66" s="4">
        <v>37147</v>
      </c>
      <c r="C66" s="4">
        <v>0</v>
      </c>
      <c r="D66" s="4">
        <v>0</v>
      </c>
      <c r="E66" s="4">
        <v>37147</v>
      </c>
      <c r="F66" s="4">
        <v>815</v>
      </c>
      <c r="G66" s="4">
        <v>5600</v>
      </c>
      <c r="H66" s="4">
        <v>3610</v>
      </c>
      <c r="I66" s="4">
        <v>6415</v>
      </c>
      <c r="J66" s="4">
        <v>43562</v>
      </c>
      <c r="K66" s="4">
        <v>49213.0527</v>
      </c>
      <c r="L66" s="4">
        <v>55356.947</v>
      </c>
    </row>
    <row r="67" spans="1:12" ht="12.75">
      <c r="A67" s="13" t="s">
        <v>67</v>
      </c>
      <c r="B67" s="14">
        <v>99021</v>
      </c>
      <c r="C67" s="14">
        <v>0</v>
      </c>
      <c r="D67" s="14">
        <v>0</v>
      </c>
      <c r="E67" s="14">
        <v>99021</v>
      </c>
      <c r="F67" s="14">
        <v>0</v>
      </c>
      <c r="G67" s="14">
        <v>4000</v>
      </c>
      <c r="H67" s="14">
        <v>0</v>
      </c>
      <c r="I67" s="14">
        <v>4000</v>
      </c>
      <c r="J67" s="14">
        <v>103021</v>
      </c>
      <c r="K67" s="14">
        <v>142058.262</v>
      </c>
      <c r="L67" s="14">
        <v>162474.442</v>
      </c>
    </row>
    <row r="68" spans="1:12" ht="12.75">
      <c r="A68" s="1" t="s">
        <v>68</v>
      </c>
      <c r="B68" s="4">
        <v>81655</v>
      </c>
      <c r="C68" s="4">
        <v>0</v>
      </c>
      <c r="D68" s="4">
        <v>0</v>
      </c>
      <c r="E68" s="4">
        <v>81655</v>
      </c>
      <c r="F68" s="4">
        <v>172</v>
      </c>
      <c r="G68" s="4">
        <v>8900</v>
      </c>
      <c r="H68" s="4">
        <v>6595</v>
      </c>
      <c r="I68" s="4">
        <v>9072</v>
      </c>
      <c r="J68" s="4">
        <v>90727</v>
      </c>
      <c r="K68" s="4">
        <v>88362.1751</v>
      </c>
      <c r="L68" s="4">
        <v>97921.967</v>
      </c>
    </row>
    <row r="69" spans="1:12" ht="12.75">
      <c r="A69" s="1" t="s">
        <v>69</v>
      </c>
      <c r="B69" s="4">
        <v>39666</v>
      </c>
      <c r="C69" s="4">
        <v>0</v>
      </c>
      <c r="D69" s="4">
        <v>0</v>
      </c>
      <c r="E69" s="4">
        <v>39666</v>
      </c>
      <c r="F69" s="4">
        <v>214</v>
      </c>
      <c r="G69" s="4">
        <v>10900</v>
      </c>
      <c r="H69" s="4">
        <v>4731</v>
      </c>
      <c r="I69" s="4">
        <v>11114</v>
      </c>
      <c r="J69" s="4">
        <v>50780</v>
      </c>
      <c r="K69" s="4">
        <v>59842.1341</v>
      </c>
      <c r="L69" s="4">
        <v>66299.364</v>
      </c>
    </row>
    <row r="70" spans="1:12" ht="12.75">
      <c r="A70" s="13" t="s">
        <v>70</v>
      </c>
      <c r="B70" s="14">
        <v>32365</v>
      </c>
      <c r="C70" s="14">
        <v>0</v>
      </c>
      <c r="D70" s="14">
        <v>3348</v>
      </c>
      <c r="E70" s="14">
        <v>35713</v>
      </c>
      <c r="F70" s="14">
        <v>386</v>
      </c>
      <c r="G70" s="14">
        <v>4900</v>
      </c>
      <c r="H70" s="14">
        <v>1511</v>
      </c>
      <c r="I70" s="14">
        <v>5286</v>
      </c>
      <c r="J70" s="14">
        <v>40999</v>
      </c>
      <c r="K70" s="14">
        <v>47957.928</v>
      </c>
      <c r="L70" s="14">
        <v>54858.975</v>
      </c>
    </row>
    <row r="71" spans="1:12" ht="12.75">
      <c r="A71" s="1" t="s">
        <v>71</v>
      </c>
      <c r="B71" s="4">
        <v>31827</v>
      </c>
      <c r="C71" s="4">
        <v>0</v>
      </c>
      <c r="D71" s="4">
        <v>3348</v>
      </c>
      <c r="E71" s="4">
        <v>35175</v>
      </c>
      <c r="F71" s="4">
        <v>0</v>
      </c>
      <c r="G71" s="4">
        <v>3300</v>
      </c>
      <c r="H71" s="4">
        <v>1296</v>
      </c>
      <c r="I71" s="4">
        <v>3300</v>
      </c>
      <c r="J71" s="4">
        <v>38475</v>
      </c>
      <c r="K71" s="4">
        <v>41570.24</v>
      </c>
      <c r="L71" s="4">
        <v>43023.982</v>
      </c>
    </row>
    <row r="72" spans="1:12" ht="12.75">
      <c r="A72" s="1" t="s">
        <v>72</v>
      </c>
      <c r="B72" s="4">
        <v>19618</v>
      </c>
      <c r="C72" s="4">
        <v>0</v>
      </c>
      <c r="D72" s="4">
        <v>3348</v>
      </c>
      <c r="E72" s="4">
        <v>22966</v>
      </c>
      <c r="F72" s="4">
        <v>1801</v>
      </c>
      <c r="G72" s="4">
        <v>3400</v>
      </c>
      <c r="H72" s="4">
        <v>418</v>
      </c>
      <c r="I72" s="4">
        <v>5201</v>
      </c>
      <c r="J72" s="4">
        <v>28167</v>
      </c>
      <c r="K72" s="4">
        <v>31478.0463</v>
      </c>
      <c r="L72" s="4">
        <v>37730.973</v>
      </c>
    </row>
    <row r="73" spans="1:12" ht="12.75">
      <c r="A73" s="13" t="s">
        <v>73</v>
      </c>
      <c r="B73" s="14">
        <v>21364</v>
      </c>
      <c r="C73" s="14">
        <v>0</v>
      </c>
      <c r="D73" s="14">
        <v>3348</v>
      </c>
      <c r="E73" s="14">
        <v>24712</v>
      </c>
      <c r="F73" s="14">
        <v>600</v>
      </c>
      <c r="G73" s="14">
        <v>2900</v>
      </c>
      <c r="H73" s="14">
        <v>902</v>
      </c>
      <c r="I73" s="14">
        <v>3500</v>
      </c>
      <c r="J73" s="14">
        <v>28212</v>
      </c>
      <c r="K73" s="14">
        <v>31651.9308</v>
      </c>
      <c r="L73" s="14">
        <v>39742.654</v>
      </c>
    </row>
    <row r="74" spans="1:12" ht="12.75">
      <c r="A74" s="1" t="s">
        <v>74</v>
      </c>
      <c r="B74" s="4">
        <v>47281</v>
      </c>
      <c r="C74" s="4">
        <v>0</v>
      </c>
      <c r="D74" s="4">
        <v>0</v>
      </c>
      <c r="E74" s="4">
        <v>47281</v>
      </c>
      <c r="F74" s="4">
        <v>343</v>
      </c>
      <c r="G74" s="4">
        <v>5500</v>
      </c>
      <c r="H74" s="4">
        <v>2963</v>
      </c>
      <c r="I74" s="4">
        <v>5843</v>
      </c>
      <c r="J74" s="4">
        <v>53124</v>
      </c>
      <c r="K74" s="4">
        <v>62670.166</v>
      </c>
      <c r="L74" s="4">
        <v>69971.555</v>
      </c>
    </row>
    <row r="75" spans="1:12" ht="12.75">
      <c r="A75" s="1" t="s">
        <v>75</v>
      </c>
      <c r="B75" s="4">
        <v>24266</v>
      </c>
      <c r="C75" s="4">
        <v>0</v>
      </c>
      <c r="D75" s="4">
        <v>3348</v>
      </c>
      <c r="E75" s="4">
        <v>27614</v>
      </c>
      <c r="F75" s="4">
        <v>129</v>
      </c>
      <c r="G75" s="4">
        <v>2900</v>
      </c>
      <c r="H75" s="4">
        <v>1236</v>
      </c>
      <c r="I75" s="4">
        <v>3029</v>
      </c>
      <c r="J75" s="4">
        <v>30643</v>
      </c>
      <c r="K75" s="4">
        <v>35296.0042</v>
      </c>
      <c r="L75" s="4">
        <v>35730.381</v>
      </c>
    </row>
    <row r="76" spans="1:12" ht="12.75">
      <c r="A76" s="13" t="s">
        <v>76</v>
      </c>
      <c r="B76" s="14">
        <v>19307</v>
      </c>
      <c r="C76" s="14">
        <v>0</v>
      </c>
      <c r="D76" s="14">
        <v>3348</v>
      </c>
      <c r="E76" s="14">
        <v>22655</v>
      </c>
      <c r="F76" s="14">
        <v>944</v>
      </c>
      <c r="G76" s="14">
        <v>3200</v>
      </c>
      <c r="H76" s="14">
        <v>906</v>
      </c>
      <c r="I76" s="14">
        <v>4144</v>
      </c>
      <c r="J76" s="14">
        <v>26799</v>
      </c>
      <c r="K76" s="14">
        <v>29692.2813</v>
      </c>
      <c r="L76" s="14">
        <v>34729.12</v>
      </c>
    </row>
    <row r="77" spans="1:12" ht="12.75">
      <c r="A77" s="18" t="s">
        <v>77</v>
      </c>
      <c r="B77" s="19">
        <v>21919</v>
      </c>
      <c r="C77" s="19">
        <v>0</v>
      </c>
      <c r="D77" s="19">
        <v>3348</v>
      </c>
      <c r="E77" s="19">
        <v>25267</v>
      </c>
      <c r="F77" s="19">
        <v>86</v>
      </c>
      <c r="G77" s="19">
        <v>2900</v>
      </c>
      <c r="H77" s="19">
        <v>1116</v>
      </c>
      <c r="I77" s="19">
        <v>2986</v>
      </c>
      <c r="J77" s="19">
        <v>28253</v>
      </c>
      <c r="K77" s="19">
        <v>34311.1212</v>
      </c>
      <c r="L77" s="19">
        <v>41923.215</v>
      </c>
    </row>
    <row r="78" spans="1:11" ht="12.75">
      <c r="A78" s="29" t="s">
        <v>469</v>
      </c>
      <c r="B78" s="4"/>
      <c r="G78" s="28">
        <v>9000</v>
      </c>
      <c r="I78" s="28">
        <v>9000</v>
      </c>
      <c r="J78" s="28">
        <v>9000</v>
      </c>
      <c r="K78" s="28">
        <v>9000</v>
      </c>
    </row>
    <row r="79" spans="1:12" ht="13.5" thickBot="1">
      <c r="A79" s="16" t="s">
        <v>78</v>
      </c>
      <c r="B79" s="17">
        <v>1382204</v>
      </c>
      <c r="C79" s="17">
        <v>0</v>
      </c>
      <c r="D79" s="17">
        <v>23436</v>
      </c>
      <c r="E79" s="17">
        <v>1405640</v>
      </c>
      <c r="F79" s="17">
        <v>7034</v>
      </c>
      <c r="G79" s="17">
        <f>SUM(G54:G78)</f>
        <v>116900</v>
      </c>
      <c r="H79" s="17">
        <v>48960</v>
      </c>
      <c r="I79" s="17">
        <f>SUM(I56:I78)</f>
        <v>123934</v>
      </c>
      <c r="J79" s="17">
        <f>SUM(J56:J78)</f>
        <v>1529574</v>
      </c>
      <c r="K79" s="17">
        <f>SUM(K56:K78)</f>
        <v>1813211.3642</v>
      </c>
      <c r="L79" s="17">
        <v>2065233.68</v>
      </c>
    </row>
    <row r="80" spans="2:9" ht="12.75">
      <c r="B80" s="4"/>
      <c r="I80" s="4"/>
    </row>
    <row r="81" spans="1:12" ht="12.75">
      <c r="A81" s="1" t="s">
        <v>79</v>
      </c>
      <c r="B81" s="4">
        <v>130891</v>
      </c>
      <c r="C81" s="4">
        <v>0</v>
      </c>
      <c r="D81" s="4">
        <v>0</v>
      </c>
      <c r="E81" s="4">
        <v>130891</v>
      </c>
      <c r="F81" s="4">
        <v>0</v>
      </c>
      <c r="G81" s="4">
        <v>1700</v>
      </c>
      <c r="H81" s="4">
        <v>0</v>
      </c>
      <c r="I81" s="4">
        <v>1700</v>
      </c>
      <c r="J81" s="4">
        <v>132591</v>
      </c>
      <c r="K81" s="4">
        <v>175560.325</v>
      </c>
      <c r="L81" s="4">
        <v>166121.135</v>
      </c>
    </row>
    <row r="82" spans="1:12" ht="12.75">
      <c r="A82" s="1" t="s">
        <v>80</v>
      </c>
      <c r="B82" s="4">
        <v>146099</v>
      </c>
      <c r="C82" s="4">
        <v>0</v>
      </c>
      <c r="D82" s="4">
        <v>0</v>
      </c>
      <c r="E82" s="4">
        <v>146099</v>
      </c>
      <c r="F82" s="4">
        <v>0</v>
      </c>
      <c r="G82" s="4">
        <v>4200</v>
      </c>
      <c r="H82" s="4">
        <v>0</v>
      </c>
      <c r="I82" s="4">
        <v>4200</v>
      </c>
      <c r="J82" s="4">
        <v>150299</v>
      </c>
      <c r="K82" s="4">
        <v>199382.955</v>
      </c>
      <c r="L82" s="4">
        <v>230372.386</v>
      </c>
    </row>
    <row r="83" spans="1:12" ht="12.75">
      <c r="A83" s="13" t="s">
        <v>81</v>
      </c>
      <c r="B83" s="14">
        <v>24180</v>
      </c>
      <c r="C83" s="14">
        <v>0</v>
      </c>
      <c r="D83" s="14">
        <v>3348</v>
      </c>
      <c r="E83" s="14">
        <v>27528</v>
      </c>
      <c r="F83" s="14">
        <v>0</v>
      </c>
      <c r="G83" s="14">
        <v>2200</v>
      </c>
      <c r="H83" s="14">
        <v>1293</v>
      </c>
      <c r="I83" s="14">
        <v>2200</v>
      </c>
      <c r="J83" s="14">
        <v>29728</v>
      </c>
      <c r="K83" s="14">
        <v>35666.3578</v>
      </c>
      <c r="L83" s="14">
        <v>42020.996</v>
      </c>
    </row>
    <row r="84" spans="1:12" ht="12.75">
      <c r="A84" s="1" t="s">
        <v>82</v>
      </c>
      <c r="B84" s="4">
        <v>25387</v>
      </c>
      <c r="C84" s="4">
        <v>0</v>
      </c>
      <c r="D84" s="4">
        <v>3348</v>
      </c>
      <c r="E84" s="4">
        <v>28735</v>
      </c>
      <c r="F84" s="4">
        <v>0</v>
      </c>
      <c r="G84" s="4">
        <v>1700</v>
      </c>
      <c r="H84" s="4">
        <v>1090</v>
      </c>
      <c r="I84" s="4">
        <v>1700</v>
      </c>
      <c r="J84" s="4">
        <v>30435</v>
      </c>
      <c r="K84" s="4">
        <v>35595.3802</v>
      </c>
      <c r="L84" s="4">
        <v>39650.91</v>
      </c>
    </row>
    <row r="85" spans="1:12" ht="12.75">
      <c r="A85" s="1" t="s">
        <v>83</v>
      </c>
      <c r="B85" s="4">
        <v>28890</v>
      </c>
      <c r="C85" s="4">
        <v>0</v>
      </c>
      <c r="D85" s="4">
        <v>3348</v>
      </c>
      <c r="E85" s="4">
        <v>32238</v>
      </c>
      <c r="F85" s="4">
        <v>515</v>
      </c>
      <c r="G85" s="4">
        <v>1400</v>
      </c>
      <c r="H85" s="4">
        <v>1155</v>
      </c>
      <c r="I85" s="4">
        <v>1915</v>
      </c>
      <c r="J85" s="4">
        <v>34153</v>
      </c>
      <c r="K85" s="4">
        <v>35708.0447</v>
      </c>
      <c r="L85" s="4">
        <v>37976.964</v>
      </c>
    </row>
    <row r="86" spans="1:12" ht="12.75">
      <c r="A86" s="13" t="s">
        <v>84</v>
      </c>
      <c r="B86" s="14">
        <v>21290</v>
      </c>
      <c r="C86" s="14">
        <v>0</v>
      </c>
      <c r="D86" s="14">
        <v>3348</v>
      </c>
      <c r="E86" s="14">
        <v>24638</v>
      </c>
      <c r="F86" s="14">
        <v>772</v>
      </c>
      <c r="G86" s="14">
        <v>2600</v>
      </c>
      <c r="H86" s="14">
        <v>1313</v>
      </c>
      <c r="I86" s="14">
        <v>3372</v>
      </c>
      <c r="J86" s="14">
        <v>28010</v>
      </c>
      <c r="K86" s="14">
        <v>32389.7799</v>
      </c>
      <c r="L86" s="14">
        <v>37297.583</v>
      </c>
    </row>
    <row r="87" spans="1:12" ht="12.75">
      <c r="A87" s="1" t="s">
        <v>85</v>
      </c>
      <c r="B87" s="4">
        <v>34472</v>
      </c>
      <c r="C87" s="4">
        <v>0</v>
      </c>
      <c r="D87" s="4">
        <v>0</v>
      </c>
      <c r="E87" s="4">
        <v>34472</v>
      </c>
      <c r="F87" s="4">
        <v>129</v>
      </c>
      <c r="G87" s="4">
        <v>2300</v>
      </c>
      <c r="H87" s="4">
        <v>1883</v>
      </c>
      <c r="I87" s="4">
        <v>2429</v>
      </c>
      <c r="J87" s="4">
        <v>36901</v>
      </c>
      <c r="K87" s="4">
        <v>41527.3069</v>
      </c>
      <c r="L87" s="4">
        <v>48802.691</v>
      </c>
    </row>
    <row r="88" spans="1:12" ht="12.75">
      <c r="A88" s="1" t="s">
        <v>86</v>
      </c>
      <c r="B88" s="4">
        <v>39706</v>
      </c>
      <c r="C88" s="4">
        <v>0</v>
      </c>
      <c r="D88" s="4">
        <v>0</v>
      </c>
      <c r="E88" s="4">
        <v>39706</v>
      </c>
      <c r="F88" s="4">
        <v>858</v>
      </c>
      <c r="G88" s="4">
        <v>5600</v>
      </c>
      <c r="H88" s="4">
        <v>5055</v>
      </c>
      <c r="I88" s="4">
        <v>6458</v>
      </c>
      <c r="J88" s="4">
        <v>46164</v>
      </c>
      <c r="K88" s="4">
        <v>53490.1194</v>
      </c>
      <c r="L88" s="4">
        <v>49220.11</v>
      </c>
    </row>
    <row r="89" spans="1:12" ht="12.75">
      <c r="A89" s="13" t="s">
        <v>87</v>
      </c>
      <c r="B89" s="14">
        <v>49012</v>
      </c>
      <c r="C89" s="14">
        <v>0</v>
      </c>
      <c r="D89" s="14">
        <v>0</v>
      </c>
      <c r="E89" s="14">
        <v>49012</v>
      </c>
      <c r="F89" s="14">
        <v>343</v>
      </c>
      <c r="G89" s="14">
        <v>6000</v>
      </c>
      <c r="H89" s="14">
        <v>3210</v>
      </c>
      <c r="I89" s="14">
        <v>6343</v>
      </c>
      <c r="J89" s="14">
        <v>55355</v>
      </c>
      <c r="K89" s="14">
        <v>64020.2966</v>
      </c>
      <c r="L89" s="14">
        <v>77925.928</v>
      </c>
    </row>
    <row r="90" spans="1:12" ht="12.75">
      <c r="A90" s="1" t="s">
        <v>88</v>
      </c>
      <c r="B90" s="4">
        <v>30926</v>
      </c>
      <c r="C90" s="4">
        <v>0</v>
      </c>
      <c r="D90" s="4">
        <v>0</v>
      </c>
      <c r="E90" s="4">
        <v>30926</v>
      </c>
      <c r="F90" s="4">
        <v>815</v>
      </c>
      <c r="G90" s="4">
        <v>3800</v>
      </c>
      <c r="H90" s="4">
        <v>3321</v>
      </c>
      <c r="I90" s="4">
        <v>4615</v>
      </c>
      <c r="J90" s="4">
        <v>35541</v>
      </c>
      <c r="K90" s="4">
        <v>38049.4967</v>
      </c>
      <c r="L90" s="4">
        <v>39771.536</v>
      </c>
    </row>
    <row r="91" spans="1:12" ht="12.75">
      <c r="A91" s="1" t="s">
        <v>89</v>
      </c>
      <c r="B91" s="4">
        <v>47273</v>
      </c>
      <c r="C91" s="4">
        <v>0</v>
      </c>
      <c r="D91" s="4">
        <v>0</v>
      </c>
      <c r="E91" s="4">
        <v>47273</v>
      </c>
      <c r="F91" s="4">
        <v>0</v>
      </c>
      <c r="G91" s="4">
        <v>6700</v>
      </c>
      <c r="H91" s="4">
        <v>4549</v>
      </c>
      <c r="I91" s="4">
        <v>6700</v>
      </c>
      <c r="J91" s="4">
        <v>53973</v>
      </c>
      <c r="K91" s="4">
        <v>59110.3169</v>
      </c>
      <c r="L91" s="4">
        <v>65564.214</v>
      </c>
    </row>
    <row r="92" spans="1:12" ht="12.75">
      <c r="A92" s="13" t="s">
        <v>90</v>
      </c>
      <c r="B92" s="14">
        <v>35320</v>
      </c>
      <c r="C92" s="14">
        <v>0</v>
      </c>
      <c r="D92" s="14">
        <v>0</v>
      </c>
      <c r="E92" s="14">
        <v>35320</v>
      </c>
      <c r="F92" s="14">
        <v>0</v>
      </c>
      <c r="G92" s="14">
        <v>2000</v>
      </c>
      <c r="H92" s="14">
        <v>0</v>
      </c>
      <c r="I92" s="14">
        <v>2000</v>
      </c>
      <c r="J92" s="14">
        <v>37320</v>
      </c>
      <c r="K92" s="14">
        <v>43857.1627</v>
      </c>
      <c r="L92" s="14">
        <v>44903.121</v>
      </c>
    </row>
    <row r="93" spans="1:12" ht="12.75">
      <c r="A93" s="1" t="s">
        <v>91</v>
      </c>
      <c r="B93" s="4">
        <v>45246</v>
      </c>
      <c r="C93" s="4">
        <v>0</v>
      </c>
      <c r="D93" s="4">
        <v>0</v>
      </c>
      <c r="E93" s="4">
        <v>45246</v>
      </c>
      <c r="F93" s="4">
        <v>772</v>
      </c>
      <c r="G93" s="4">
        <v>6200</v>
      </c>
      <c r="H93" s="4">
        <v>5326</v>
      </c>
      <c r="I93" s="4">
        <v>6972</v>
      </c>
      <c r="J93" s="4">
        <v>52218</v>
      </c>
      <c r="K93" s="4">
        <v>58604.3134</v>
      </c>
      <c r="L93" s="4">
        <v>70086.586</v>
      </c>
    </row>
    <row r="94" spans="1:12" ht="12.75">
      <c r="A94" s="1" t="s">
        <v>92</v>
      </c>
      <c r="B94" s="4">
        <v>106047</v>
      </c>
      <c r="C94" s="4">
        <v>0</v>
      </c>
      <c r="D94" s="4">
        <v>0</v>
      </c>
      <c r="E94" s="4">
        <v>106047</v>
      </c>
      <c r="F94" s="4">
        <v>0</v>
      </c>
      <c r="G94" s="4">
        <v>1800</v>
      </c>
      <c r="H94" s="4">
        <v>0</v>
      </c>
      <c r="I94" s="4">
        <v>1800</v>
      </c>
      <c r="J94" s="4">
        <v>107847</v>
      </c>
      <c r="K94" s="4">
        <v>131635.257</v>
      </c>
      <c r="L94" s="4">
        <v>155225.674</v>
      </c>
    </row>
    <row r="95" spans="1:12" ht="12.75">
      <c r="A95" s="13" t="s">
        <v>93</v>
      </c>
      <c r="B95" s="14">
        <v>81375</v>
      </c>
      <c r="C95" s="14">
        <v>0</v>
      </c>
      <c r="D95" s="14">
        <v>0</v>
      </c>
      <c r="E95" s="14">
        <v>81375</v>
      </c>
      <c r="F95" s="14">
        <v>0</v>
      </c>
      <c r="G95" s="14">
        <v>7300</v>
      </c>
      <c r="H95" s="14">
        <v>0</v>
      </c>
      <c r="I95" s="14">
        <v>7300</v>
      </c>
      <c r="J95" s="14">
        <v>88675</v>
      </c>
      <c r="K95" s="14">
        <v>102000.803</v>
      </c>
      <c r="L95" s="14">
        <v>116021.781</v>
      </c>
    </row>
    <row r="96" spans="1:12" ht="12.75">
      <c r="A96" s="1" t="s">
        <v>94</v>
      </c>
      <c r="B96" s="4">
        <v>41806</v>
      </c>
      <c r="C96" s="4">
        <v>0</v>
      </c>
      <c r="D96" s="4">
        <v>0</v>
      </c>
      <c r="E96" s="4">
        <v>41806</v>
      </c>
      <c r="F96" s="4">
        <v>0</v>
      </c>
      <c r="G96" s="4">
        <v>2500</v>
      </c>
      <c r="H96" s="4">
        <v>0</v>
      </c>
      <c r="I96" s="4">
        <v>2500</v>
      </c>
      <c r="J96" s="4">
        <v>44306</v>
      </c>
      <c r="K96" s="4">
        <v>56712.7923</v>
      </c>
      <c r="L96" s="4">
        <v>62284.438</v>
      </c>
    </row>
    <row r="97" spans="1:12" ht="12.75">
      <c r="A97" s="1" t="s">
        <v>95</v>
      </c>
      <c r="B97" s="4">
        <v>45317</v>
      </c>
      <c r="C97" s="4">
        <v>0</v>
      </c>
      <c r="D97" s="4">
        <v>0</v>
      </c>
      <c r="E97" s="4">
        <v>45317</v>
      </c>
      <c r="F97" s="4">
        <v>0</v>
      </c>
      <c r="G97" s="4">
        <v>4200</v>
      </c>
      <c r="H97" s="4">
        <v>0</v>
      </c>
      <c r="I97" s="4">
        <v>4200</v>
      </c>
      <c r="J97" s="4">
        <v>49517</v>
      </c>
      <c r="K97" s="4">
        <v>60801.7998</v>
      </c>
      <c r="L97" s="4">
        <v>69741.196</v>
      </c>
    </row>
    <row r="98" spans="1:12" ht="12.75">
      <c r="A98" s="13" t="s">
        <v>96</v>
      </c>
      <c r="B98" s="14">
        <v>98376</v>
      </c>
      <c r="C98" s="14">
        <v>0</v>
      </c>
      <c r="D98" s="14">
        <v>0</v>
      </c>
      <c r="E98" s="14">
        <v>98376</v>
      </c>
      <c r="F98" s="14">
        <v>0</v>
      </c>
      <c r="G98" s="14">
        <v>4300</v>
      </c>
      <c r="H98" s="14">
        <v>0</v>
      </c>
      <c r="I98" s="14">
        <v>4300</v>
      </c>
      <c r="J98" s="14">
        <v>102676</v>
      </c>
      <c r="K98" s="14">
        <v>123764.508</v>
      </c>
      <c r="L98" s="14">
        <v>141015.031</v>
      </c>
    </row>
    <row r="99" spans="1:12" ht="12.75">
      <c r="A99" s="1" t="s">
        <v>97</v>
      </c>
      <c r="B99" s="4">
        <v>49377</v>
      </c>
      <c r="C99" s="4">
        <v>0</v>
      </c>
      <c r="D99" s="4">
        <v>0</v>
      </c>
      <c r="E99" s="4">
        <v>49377</v>
      </c>
      <c r="F99" s="4">
        <v>1244</v>
      </c>
      <c r="G99" s="4">
        <v>8600</v>
      </c>
      <c r="H99" s="4">
        <v>7683</v>
      </c>
      <c r="I99" s="4">
        <v>9844</v>
      </c>
      <c r="J99" s="4">
        <v>59221</v>
      </c>
      <c r="K99" s="4">
        <v>65915.4655</v>
      </c>
      <c r="L99" s="4">
        <v>87369.865</v>
      </c>
    </row>
    <row r="100" spans="1:12" ht="12.75">
      <c r="A100" s="1" t="s">
        <v>98</v>
      </c>
      <c r="B100" s="4">
        <v>59239</v>
      </c>
      <c r="C100" s="4">
        <v>0</v>
      </c>
      <c r="D100" s="4">
        <v>0</v>
      </c>
      <c r="E100" s="4">
        <v>59239</v>
      </c>
      <c r="F100" s="4">
        <v>0</v>
      </c>
      <c r="G100" s="4">
        <v>6900</v>
      </c>
      <c r="H100" s="4">
        <v>5919</v>
      </c>
      <c r="I100" s="4">
        <v>6900</v>
      </c>
      <c r="J100" s="4">
        <v>66139</v>
      </c>
      <c r="K100" s="4">
        <v>68905.6592</v>
      </c>
      <c r="L100" s="4">
        <v>83826.541</v>
      </c>
    </row>
    <row r="101" spans="1:12" ht="12.75">
      <c r="A101" s="13" t="s">
        <v>99</v>
      </c>
      <c r="B101" s="14">
        <v>42367</v>
      </c>
      <c r="C101" s="14">
        <v>0</v>
      </c>
      <c r="D101" s="14">
        <v>0</v>
      </c>
      <c r="E101" s="14">
        <v>42367</v>
      </c>
      <c r="F101" s="14">
        <v>815</v>
      </c>
      <c r="G101" s="14">
        <v>2600</v>
      </c>
      <c r="H101" s="14">
        <v>1691</v>
      </c>
      <c r="I101" s="14">
        <v>3415</v>
      </c>
      <c r="J101" s="14">
        <v>45782</v>
      </c>
      <c r="K101" s="14">
        <v>50300.5084</v>
      </c>
      <c r="L101" s="14">
        <v>53561.702</v>
      </c>
    </row>
    <row r="102" spans="1:12" ht="12.75">
      <c r="A102" s="1" t="s">
        <v>100</v>
      </c>
      <c r="B102" s="4">
        <v>19440</v>
      </c>
      <c r="C102" s="4">
        <v>0</v>
      </c>
      <c r="D102" s="4">
        <v>3348</v>
      </c>
      <c r="E102" s="4">
        <v>22788</v>
      </c>
      <c r="F102" s="4">
        <v>858</v>
      </c>
      <c r="G102" s="4">
        <v>3400</v>
      </c>
      <c r="H102" s="4">
        <v>653</v>
      </c>
      <c r="I102" s="4">
        <v>4258</v>
      </c>
      <c r="J102" s="4">
        <v>27046</v>
      </c>
      <c r="K102" s="4">
        <v>30235.997</v>
      </c>
      <c r="L102" s="4">
        <v>32187.41</v>
      </c>
    </row>
    <row r="103" spans="1:12" ht="12.75">
      <c r="A103" s="1" t="s">
        <v>101</v>
      </c>
      <c r="B103" s="4">
        <v>47180</v>
      </c>
      <c r="C103" s="4">
        <v>0</v>
      </c>
      <c r="D103" s="4">
        <v>0</v>
      </c>
      <c r="E103" s="4">
        <v>47180</v>
      </c>
      <c r="F103" s="4">
        <v>0</v>
      </c>
      <c r="G103" s="4">
        <v>5500</v>
      </c>
      <c r="H103" s="4">
        <v>3660</v>
      </c>
      <c r="I103" s="4">
        <v>5500</v>
      </c>
      <c r="J103" s="4">
        <v>52680</v>
      </c>
      <c r="K103" s="4">
        <v>60864.751</v>
      </c>
      <c r="L103" s="4">
        <v>65328.349</v>
      </c>
    </row>
    <row r="104" spans="1:12" ht="12.75">
      <c r="A104" s="13" t="s">
        <v>102</v>
      </c>
      <c r="B104" s="14">
        <v>21280</v>
      </c>
      <c r="C104" s="14">
        <v>0</v>
      </c>
      <c r="D104" s="14">
        <v>3348</v>
      </c>
      <c r="E104" s="14">
        <v>24628</v>
      </c>
      <c r="F104" s="14">
        <v>0</v>
      </c>
      <c r="G104" s="14">
        <v>2000</v>
      </c>
      <c r="H104" s="14">
        <v>1060</v>
      </c>
      <c r="I104" s="14">
        <v>2000</v>
      </c>
      <c r="J104" s="14">
        <v>26628</v>
      </c>
      <c r="K104" s="14">
        <v>30002.9971</v>
      </c>
      <c r="L104" s="14">
        <v>30412.116</v>
      </c>
    </row>
    <row r="105" spans="1:12" ht="12.75">
      <c r="A105" s="1" t="s">
        <v>103</v>
      </c>
      <c r="B105" s="4">
        <v>31043</v>
      </c>
      <c r="C105" s="4">
        <v>0</v>
      </c>
      <c r="D105" s="4">
        <v>2009</v>
      </c>
      <c r="E105" s="4">
        <v>33052</v>
      </c>
      <c r="F105" s="4">
        <v>214</v>
      </c>
      <c r="G105" s="4">
        <v>2400</v>
      </c>
      <c r="H105" s="4">
        <v>1426</v>
      </c>
      <c r="I105" s="4">
        <v>2614</v>
      </c>
      <c r="J105" s="4">
        <v>35666</v>
      </c>
      <c r="K105" s="4">
        <v>39640.5392</v>
      </c>
      <c r="L105" s="4">
        <v>34720.038</v>
      </c>
    </row>
    <row r="106" spans="1:12" ht="12.75">
      <c r="A106" s="13" t="s">
        <v>104</v>
      </c>
      <c r="B106" s="14">
        <v>23207</v>
      </c>
      <c r="C106" s="14">
        <v>0</v>
      </c>
      <c r="D106" s="14">
        <v>3348</v>
      </c>
      <c r="E106" s="14">
        <v>26555</v>
      </c>
      <c r="F106" s="14">
        <v>0</v>
      </c>
      <c r="G106" s="14">
        <v>1400</v>
      </c>
      <c r="H106" s="14">
        <v>1120</v>
      </c>
      <c r="I106" s="14">
        <v>1400</v>
      </c>
      <c r="J106" s="14">
        <v>27955</v>
      </c>
      <c r="K106" s="14">
        <v>31736.1595</v>
      </c>
      <c r="L106" s="14">
        <v>29601.972</v>
      </c>
    </row>
    <row r="107" spans="1:11" ht="12.75">
      <c r="A107" s="29" t="s">
        <v>469</v>
      </c>
      <c r="B107" s="4"/>
      <c r="G107" s="28">
        <v>12800</v>
      </c>
      <c r="I107" s="28">
        <v>12800</v>
      </c>
      <c r="J107" s="28">
        <v>12800</v>
      </c>
      <c r="K107" s="28">
        <v>1600</v>
      </c>
    </row>
    <row r="108" spans="1:12" ht="13.5" thickBot="1">
      <c r="A108" s="16" t="s">
        <v>105</v>
      </c>
      <c r="B108" s="17">
        <v>1324746</v>
      </c>
      <c r="C108" s="17">
        <v>0</v>
      </c>
      <c r="D108" s="17">
        <v>25445</v>
      </c>
      <c r="E108" s="17">
        <v>1350191</v>
      </c>
      <c r="F108" s="17">
        <v>7335</v>
      </c>
      <c r="G108" s="17">
        <f>SUM(G81:G107)</f>
        <v>112100</v>
      </c>
      <c r="H108" s="17">
        <v>51407</v>
      </c>
      <c r="I108" s="17">
        <f>SUM(I81:I107)</f>
        <v>119435</v>
      </c>
      <c r="J108" s="17">
        <f>SUM(J81:J107)</f>
        <v>1469626</v>
      </c>
      <c r="K108" s="17">
        <f>SUM(K81:K107)</f>
        <v>1727079.0921999996</v>
      </c>
      <c r="L108" s="17">
        <v>1911010.27</v>
      </c>
    </row>
    <row r="109" spans="2:9" ht="12.75">
      <c r="B109" s="4"/>
      <c r="I109" s="4"/>
    </row>
    <row r="110" spans="1:12" ht="12.75">
      <c r="A110" s="1" t="s">
        <v>106</v>
      </c>
      <c r="B110" s="4">
        <v>266554</v>
      </c>
      <c r="C110" s="4">
        <v>0</v>
      </c>
      <c r="D110" s="4">
        <v>0</v>
      </c>
      <c r="E110" s="4">
        <v>266554</v>
      </c>
      <c r="F110" s="4">
        <v>0</v>
      </c>
      <c r="G110" s="4">
        <v>2500</v>
      </c>
      <c r="H110" s="4">
        <v>0</v>
      </c>
      <c r="I110" s="4">
        <v>2500</v>
      </c>
      <c r="J110" s="4">
        <v>269054</v>
      </c>
      <c r="K110" s="4">
        <v>377753.913</v>
      </c>
      <c r="L110" s="4">
        <v>313242.827</v>
      </c>
    </row>
    <row r="111" spans="1:12" ht="12.75">
      <c r="A111" s="1" t="s">
        <v>107</v>
      </c>
      <c r="B111" s="4">
        <v>112682</v>
      </c>
      <c r="C111" s="4">
        <v>0</v>
      </c>
      <c r="D111" s="4">
        <v>0</v>
      </c>
      <c r="E111" s="4">
        <v>112682</v>
      </c>
      <c r="F111" s="4">
        <v>3260</v>
      </c>
      <c r="G111" s="4">
        <v>2500</v>
      </c>
      <c r="H111" s="4">
        <v>0</v>
      </c>
      <c r="I111" s="4">
        <v>5760</v>
      </c>
      <c r="J111" s="4">
        <v>118442</v>
      </c>
      <c r="K111" s="4">
        <v>157200.201</v>
      </c>
      <c r="L111" s="4">
        <v>113498.293</v>
      </c>
    </row>
    <row r="112" spans="1:12" ht="12.75">
      <c r="A112" s="13" t="s">
        <v>108</v>
      </c>
      <c r="B112" s="14">
        <v>178944</v>
      </c>
      <c r="C112" s="14">
        <v>0</v>
      </c>
      <c r="D112" s="14">
        <v>0</v>
      </c>
      <c r="E112" s="14">
        <v>178944</v>
      </c>
      <c r="F112" s="14">
        <v>0</v>
      </c>
      <c r="G112" s="14">
        <v>500</v>
      </c>
      <c r="H112" s="14">
        <v>0</v>
      </c>
      <c r="I112" s="14">
        <v>500</v>
      </c>
      <c r="J112" s="14">
        <v>179444</v>
      </c>
      <c r="K112" s="14">
        <v>219358.357</v>
      </c>
      <c r="L112" s="14">
        <v>209863.674</v>
      </c>
    </row>
    <row r="113" spans="1:12" ht="12.75">
      <c r="A113" s="1" t="s">
        <v>109</v>
      </c>
      <c r="B113" s="4">
        <v>26183</v>
      </c>
      <c r="C113" s="4">
        <v>0</v>
      </c>
      <c r="D113" s="4">
        <v>0</v>
      </c>
      <c r="E113" s="4">
        <v>26183</v>
      </c>
      <c r="F113" s="4">
        <v>2059</v>
      </c>
      <c r="G113" s="4">
        <v>500</v>
      </c>
      <c r="H113" s="4">
        <v>0</v>
      </c>
      <c r="I113" s="4">
        <v>2559</v>
      </c>
      <c r="J113" s="4">
        <v>28742</v>
      </c>
      <c r="K113" s="4">
        <v>38811.1688</v>
      </c>
      <c r="L113" s="4">
        <v>26460.471</v>
      </c>
    </row>
    <row r="114" spans="1:12" ht="12.75">
      <c r="A114" s="1" t="s">
        <v>110</v>
      </c>
      <c r="B114" s="4">
        <v>15939</v>
      </c>
      <c r="C114" s="4">
        <v>0</v>
      </c>
      <c r="D114" s="4">
        <v>3348</v>
      </c>
      <c r="E114" s="4">
        <v>19287</v>
      </c>
      <c r="F114" s="4">
        <v>0</v>
      </c>
      <c r="G114" s="4">
        <v>1269</v>
      </c>
      <c r="H114" s="4">
        <v>1066</v>
      </c>
      <c r="I114" s="4">
        <v>1269</v>
      </c>
      <c r="J114" s="4">
        <v>20556</v>
      </c>
      <c r="K114" s="4">
        <v>21240.5025</v>
      </c>
      <c r="L114" s="4">
        <v>21343.213</v>
      </c>
    </row>
    <row r="115" spans="1:12" ht="12.75">
      <c r="A115" s="13" t="s">
        <v>111</v>
      </c>
      <c r="B115" s="14">
        <v>30320</v>
      </c>
      <c r="C115" s="14">
        <v>0</v>
      </c>
      <c r="D115" s="14">
        <v>0</v>
      </c>
      <c r="E115" s="14">
        <v>30320</v>
      </c>
      <c r="F115" s="14">
        <v>1630</v>
      </c>
      <c r="G115" s="14">
        <v>4469</v>
      </c>
      <c r="H115" s="14">
        <v>3470</v>
      </c>
      <c r="I115" s="14">
        <v>6099</v>
      </c>
      <c r="J115" s="14">
        <v>36419</v>
      </c>
      <c r="K115" s="14">
        <v>41432.6562</v>
      </c>
      <c r="L115" s="14">
        <v>39815.929</v>
      </c>
    </row>
    <row r="116" spans="1:12" ht="12.75">
      <c r="A116" s="1" t="s">
        <v>112</v>
      </c>
      <c r="B116" s="4">
        <v>36893</v>
      </c>
      <c r="C116" s="4">
        <v>0</v>
      </c>
      <c r="D116" s="4">
        <v>0</v>
      </c>
      <c r="E116" s="4">
        <v>36893</v>
      </c>
      <c r="F116" s="4">
        <v>2702</v>
      </c>
      <c r="G116" s="4">
        <v>7151</v>
      </c>
      <c r="H116" s="4">
        <v>4480</v>
      </c>
      <c r="I116" s="4">
        <v>9853</v>
      </c>
      <c r="J116" s="4">
        <v>46746</v>
      </c>
      <c r="K116" s="4">
        <v>51794.8499</v>
      </c>
      <c r="L116" s="4">
        <v>41721.26</v>
      </c>
    </row>
    <row r="117" spans="1:12" ht="12.75">
      <c r="A117" s="1" t="s">
        <v>113</v>
      </c>
      <c r="B117" s="4">
        <v>15001</v>
      </c>
      <c r="C117" s="4">
        <v>0</v>
      </c>
      <c r="D117" s="4">
        <v>0</v>
      </c>
      <c r="E117" s="4">
        <v>15001</v>
      </c>
      <c r="F117" s="4">
        <v>965</v>
      </c>
      <c r="G117" s="4">
        <v>2265</v>
      </c>
      <c r="H117" s="4">
        <v>2059</v>
      </c>
      <c r="I117" s="4">
        <v>3230</v>
      </c>
      <c r="J117" s="4">
        <v>18231</v>
      </c>
      <c r="K117" s="4">
        <v>20083.7918</v>
      </c>
      <c r="L117" s="4">
        <v>16434.549</v>
      </c>
    </row>
    <row r="118" spans="1:12" ht="12.75">
      <c r="A118" s="13" t="s">
        <v>114</v>
      </c>
      <c r="B118" s="14">
        <v>42615</v>
      </c>
      <c r="C118" s="14">
        <v>0</v>
      </c>
      <c r="D118" s="14">
        <v>0</v>
      </c>
      <c r="E118" s="14">
        <v>42615</v>
      </c>
      <c r="F118" s="14">
        <v>0</v>
      </c>
      <c r="G118" s="14">
        <v>5589</v>
      </c>
      <c r="H118" s="14">
        <v>5325</v>
      </c>
      <c r="I118" s="14">
        <v>5589</v>
      </c>
      <c r="J118" s="14">
        <v>48204</v>
      </c>
      <c r="K118" s="14">
        <v>51295.9185</v>
      </c>
      <c r="L118" s="14">
        <v>42775.132</v>
      </c>
    </row>
    <row r="119" spans="1:12" ht="12.75">
      <c r="A119" s="1" t="s">
        <v>115</v>
      </c>
      <c r="B119" s="4">
        <v>30744</v>
      </c>
      <c r="C119" s="4">
        <v>0</v>
      </c>
      <c r="D119" s="4">
        <v>0</v>
      </c>
      <c r="E119" s="4">
        <v>30744</v>
      </c>
      <c r="F119" s="4">
        <v>2445</v>
      </c>
      <c r="G119" s="4">
        <v>5993</v>
      </c>
      <c r="H119" s="4">
        <v>5978</v>
      </c>
      <c r="I119" s="4">
        <v>8438</v>
      </c>
      <c r="J119" s="4">
        <v>39182</v>
      </c>
      <c r="K119" s="4">
        <v>47393.4595</v>
      </c>
      <c r="L119" s="4">
        <v>41018.954</v>
      </c>
    </row>
    <row r="120" spans="1:12" ht="12.75">
      <c r="A120" s="1" t="s">
        <v>116</v>
      </c>
      <c r="B120" s="4">
        <v>36401</v>
      </c>
      <c r="C120" s="4">
        <v>0</v>
      </c>
      <c r="D120" s="4">
        <v>0</v>
      </c>
      <c r="E120" s="4">
        <v>36401</v>
      </c>
      <c r="F120" s="4">
        <v>172</v>
      </c>
      <c r="G120" s="4">
        <v>3473</v>
      </c>
      <c r="H120" s="4">
        <v>2965</v>
      </c>
      <c r="I120" s="4">
        <v>3645</v>
      </c>
      <c r="J120" s="4">
        <v>40046</v>
      </c>
      <c r="K120" s="4">
        <v>42630.7727</v>
      </c>
      <c r="L120" s="4">
        <v>34091.244</v>
      </c>
    </row>
    <row r="121" spans="1:12" ht="12.75">
      <c r="A121" s="13" t="s">
        <v>117</v>
      </c>
      <c r="B121" s="14">
        <v>22441</v>
      </c>
      <c r="C121" s="14">
        <v>0</v>
      </c>
      <c r="D121" s="14">
        <v>3348</v>
      </c>
      <c r="E121" s="14">
        <v>25789</v>
      </c>
      <c r="F121" s="14">
        <v>0</v>
      </c>
      <c r="G121" s="14">
        <v>500</v>
      </c>
      <c r="H121" s="14">
        <v>0</v>
      </c>
      <c r="I121" s="14">
        <v>500</v>
      </c>
      <c r="J121" s="14">
        <v>26289</v>
      </c>
      <c r="K121" s="14">
        <v>31163.2685</v>
      </c>
      <c r="L121" s="14">
        <v>28811.928</v>
      </c>
    </row>
    <row r="122" spans="1:12" ht="12.75">
      <c r="A122" s="1" t="s">
        <v>118</v>
      </c>
      <c r="B122" s="4">
        <v>86882</v>
      </c>
      <c r="C122" s="4">
        <v>0</v>
      </c>
      <c r="D122" s="4">
        <v>0</v>
      </c>
      <c r="E122" s="4">
        <v>86882</v>
      </c>
      <c r="F122" s="4">
        <v>0</v>
      </c>
      <c r="G122" s="4">
        <v>250</v>
      </c>
      <c r="H122" s="4">
        <v>0</v>
      </c>
      <c r="I122" s="4">
        <v>250</v>
      </c>
      <c r="J122" s="4">
        <v>87132</v>
      </c>
      <c r="K122" s="4">
        <v>104974.019</v>
      </c>
      <c r="L122" s="4">
        <v>110511.52</v>
      </c>
    </row>
    <row r="123" spans="1:12" ht="12.75">
      <c r="A123" s="1" t="s">
        <v>119</v>
      </c>
      <c r="B123" s="4">
        <v>96328</v>
      </c>
      <c r="C123" s="4">
        <v>0</v>
      </c>
      <c r="D123" s="4">
        <v>0</v>
      </c>
      <c r="E123" s="4">
        <v>96328</v>
      </c>
      <c r="F123" s="4">
        <v>0</v>
      </c>
      <c r="G123" s="4">
        <v>750</v>
      </c>
      <c r="H123" s="4">
        <v>0</v>
      </c>
      <c r="I123" s="4">
        <v>750</v>
      </c>
      <c r="J123" s="4">
        <v>97078</v>
      </c>
      <c r="K123" s="4">
        <v>118928.512</v>
      </c>
      <c r="L123" s="4">
        <v>119588.816</v>
      </c>
    </row>
    <row r="124" spans="1:12" ht="12.75">
      <c r="A124" s="13" t="s">
        <v>120</v>
      </c>
      <c r="B124" s="14">
        <v>99722</v>
      </c>
      <c r="C124" s="14">
        <v>0</v>
      </c>
      <c r="D124" s="14">
        <v>0</v>
      </c>
      <c r="E124" s="14">
        <v>99722</v>
      </c>
      <c r="F124" s="14">
        <v>0</v>
      </c>
      <c r="G124" s="14">
        <v>4000</v>
      </c>
      <c r="H124" s="14">
        <v>0</v>
      </c>
      <c r="I124" s="14">
        <v>4000</v>
      </c>
      <c r="J124" s="14">
        <v>103722</v>
      </c>
      <c r="K124" s="14">
        <v>136316.629</v>
      </c>
      <c r="L124" s="14">
        <v>152541.613</v>
      </c>
    </row>
    <row r="125" spans="1:12" ht="12.75">
      <c r="A125" s="1" t="s">
        <v>121</v>
      </c>
      <c r="B125" s="4">
        <v>107755</v>
      </c>
      <c r="C125" s="4">
        <v>0</v>
      </c>
      <c r="D125" s="4">
        <v>0</v>
      </c>
      <c r="E125" s="4">
        <v>107755</v>
      </c>
      <c r="F125" s="4">
        <v>2959</v>
      </c>
      <c r="G125" s="4">
        <v>2500</v>
      </c>
      <c r="H125" s="4">
        <v>0</v>
      </c>
      <c r="I125" s="4">
        <v>5459</v>
      </c>
      <c r="J125" s="4">
        <v>113214</v>
      </c>
      <c r="K125" s="4">
        <v>143035.127</v>
      </c>
      <c r="L125" s="4">
        <v>106519.848</v>
      </c>
    </row>
    <row r="126" spans="1:12" ht="12.75">
      <c r="A126" s="1" t="s">
        <v>122</v>
      </c>
      <c r="B126" s="4">
        <v>67069</v>
      </c>
      <c r="C126" s="4">
        <v>0</v>
      </c>
      <c r="D126" s="4">
        <v>0</v>
      </c>
      <c r="E126" s="4">
        <v>67069</v>
      </c>
      <c r="F126" s="4">
        <v>0</v>
      </c>
      <c r="G126" s="4">
        <v>2000</v>
      </c>
      <c r="H126" s="4">
        <v>0</v>
      </c>
      <c r="I126" s="4">
        <v>2000</v>
      </c>
      <c r="J126" s="4">
        <v>69069</v>
      </c>
      <c r="K126" s="4">
        <v>88826.1924</v>
      </c>
      <c r="L126" s="4">
        <v>59829.909</v>
      </c>
    </row>
    <row r="127" spans="1:12" ht="12.75">
      <c r="A127" s="13" t="s">
        <v>123</v>
      </c>
      <c r="B127" s="14">
        <v>53565</v>
      </c>
      <c r="C127" s="14">
        <v>0</v>
      </c>
      <c r="D127" s="14">
        <v>0</v>
      </c>
      <c r="E127" s="14">
        <v>53565</v>
      </c>
      <c r="F127" s="14">
        <v>0</v>
      </c>
      <c r="G127" s="14">
        <v>1250</v>
      </c>
      <c r="H127" s="14">
        <v>0</v>
      </c>
      <c r="I127" s="14">
        <v>1250</v>
      </c>
      <c r="J127" s="14">
        <v>54815</v>
      </c>
      <c r="K127" s="14">
        <v>65305.4295</v>
      </c>
      <c r="L127" s="14">
        <v>66174.792</v>
      </c>
    </row>
    <row r="128" spans="1:12" ht="12.75">
      <c r="A128" s="1" t="s">
        <v>124</v>
      </c>
      <c r="B128" s="4">
        <v>23295</v>
      </c>
      <c r="C128" s="4">
        <v>0</v>
      </c>
      <c r="D128" s="4">
        <v>0</v>
      </c>
      <c r="E128" s="4">
        <v>23295</v>
      </c>
      <c r="F128" s="4">
        <v>0</v>
      </c>
      <c r="G128" s="4">
        <v>250</v>
      </c>
      <c r="H128" s="4">
        <v>0</v>
      </c>
      <c r="I128" s="4">
        <v>250</v>
      </c>
      <c r="J128" s="4">
        <v>23545</v>
      </c>
      <c r="K128" s="4">
        <v>30876.8043</v>
      </c>
      <c r="L128" s="4">
        <v>26980.014</v>
      </c>
    </row>
    <row r="129" spans="1:12" ht="12.75">
      <c r="A129" s="1" t="s">
        <v>125</v>
      </c>
      <c r="B129" s="4">
        <v>21384</v>
      </c>
      <c r="C129" s="4">
        <v>0</v>
      </c>
      <c r="D129" s="4">
        <v>3348</v>
      </c>
      <c r="E129" s="4">
        <v>24732</v>
      </c>
      <c r="F129" s="4">
        <v>0</v>
      </c>
      <c r="G129" s="4">
        <v>1840</v>
      </c>
      <c r="H129" s="4">
        <v>1635</v>
      </c>
      <c r="I129" s="4">
        <v>1840</v>
      </c>
      <c r="J129" s="4">
        <v>26572</v>
      </c>
      <c r="K129" s="4">
        <v>30536.8547</v>
      </c>
      <c r="L129" s="4">
        <v>27005.189</v>
      </c>
    </row>
    <row r="130" spans="1:12" ht="12.75">
      <c r="A130" s="13" t="s">
        <v>126</v>
      </c>
      <c r="B130" s="14">
        <v>27736</v>
      </c>
      <c r="C130" s="14">
        <v>0</v>
      </c>
      <c r="D130" s="14">
        <v>0</v>
      </c>
      <c r="E130" s="14">
        <v>27736</v>
      </c>
      <c r="F130" s="14">
        <v>2187</v>
      </c>
      <c r="G130" s="14">
        <v>3310</v>
      </c>
      <c r="H130" s="14">
        <v>3301</v>
      </c>
      <c r="I130" s="14">
        <v>5497</v>
      </c>
      <c r="J130" s="14">
        <v>33233</v>
      </c>
      <c r="K130" s="14">
        <v>37358.9524</v>
      </c>
      <c r="L130" s="14">
        <v>30842.979</v>
      </c>
    </row>
    <row r="131" spans="1:12" ht="12.75">
      <c r="A131" s="26" t="s">
        <v>469</v>
      </c>
      <c r="B131" s="15"/>
      <c r="C131" s="15"/>
      <c r="D131" s="15"/>
      <c r="E131" s="15"/>
      <c r="F131" s="15"/>
      <c r="G131" s="27">
        <v>14441</v>
      </c>
      <c r="H131" s="15"/>
      <c r="I131" s="27">
        <v>14441</v>
      </c>
      <c r="J131" s="27">
        <v>14441</v>
      </c>
      <c r="K131" s="27">
        <v>12300</v>
      </c>
      <c r="L131" s="15"/>
    </row>
    <row r="132" spans="1:12" ht="13.5" thickBot="1">
      <c r="A132" s="16" t="s">
        <v>127</v>
      </c>
      <c r="B132" s="17">
        <v>1398453</v>
      </c>
      <c r="C132" s="17">
        <v>0</v>
      </c>
      <c r="D132" s="17">
        <v>10044</v>
      </c>
      <c r="E132" s="17">
        <v>1408497</v>
      </c>
      <c r="F132" s="17">
        <v>18379</v>
      </c>
      <c r="G132" s="17">
        <f>SUM(G110:G131)</f>
        <v>67300</v>
      </c>
      <c r="H132" s="17">
        <v>30279</v>
      </c>
      <c r="I132" s="17">
        <f>SUM(I110:I131)</f>
        <v>85679</v>
      </c>
      <c r="J132" s="17">
        <f>SUM(J110:J131)</f>
        <v>1494176</v>
      </c>
      <c r="K132" s="17">
        <f>SUM(K110:K131)</f>
        <v>1868617.3797000004</v>
      </c>
      <c r="L132" s="17">
        <v>1629072.15</v>
      </c>
    </row>
    <row r="133" spans="2:9" ht="12.75">
      <c r="B133" s="4"/>
      <c r="I133" s="4"/>
    </row>
    <row r="134" spans="1:12" ht="12.75">
      <c r="A134" s="1" t="s">
        <v>128</v>
      </c>
      <c r="B134" s="4">
        <v>138429</v>
      </c>
      <c r="C134" s="4">
        <v>0</v>
      </c>
      <c r="D134" s="4">
        <v>0</v>
      </c>
      <c r="E134" s="4">
        <v>138429</v>
      </c>
      <c r="F134" s="4">
        <v>0</v>
      </c>
      <c r="G134" s="4">
        <v>500</v>
      </c>
      <c r="H134" s="4">
        <v>0</v>
      </c>
      <c r="I134" s="4">
        <v>500</v>
      </c>
      <c r="J134" s="4">
        <v>138929</v>
      </c>
      <c r="K134" s="4">
        <v>184298.757</v>
      </c>
      <c r="L134" s="4">
        <v>187484.276</v>
      </c>
    </row>
    <row r="135" spans="1:12" ht="12.75">
      <c r="A135" s="1" t="s">
        <v>129</v>
      </c>
      <c r="B135" s="4">
        <v>54712</v>
      </c>
      <c r="C135" s="4">
        <v>0</v>
      </c>
      <c r="D135" s="4">
        <v>0</v>
      </c>
      <c r="E135" s="4">
        <v>54712</v>
      </c>
      <c r="F135" s="4">
        <v>0</v>
      </c>
      <c r="G135" s="4">
        <v>3200</v>
      </c>
      <c r="H135" s="4">
        <v>0</v>
      </c>
      <c r="I135" s="4">
        <v>3200</v>
      </c>
      <c r="J135" s="4">
        <v>57912</v>
      </c>
      <c r="K135" s="4">
        <v>75090.3677</v>
      </c>
      <c r="L135" s="4">
        <v>79227.155</v>
      </c>
    </row>
    <row r="136" spans="1:12" ht="12.75">
      <c r="A136" s="13" t="s">
        <v>130</v>
      </c>
      <c r="B136" s="14">
        <v>201245</v>
      </c>
      <c r="C136" s="14">
        <v>0</v>
      </c>
      <c r="D136" s="14">
        <v>0</v>
      </c>
      <c r="E136" s="14">
        <v>201245</v>
      </c>
      <c r="F136" s="14">
        <v>0</v>
      </c>
      <c r="G136" s="14">
        <v>300</v>
      </c>
      <c r="H136" s="14">
        <v>0</v>
      </c>
      <c r="I136" s="14">
        <v>300</v>
      </c>
      <c r="J136" s="14">
        <v>201545</v>
      </c>
      <c r="K136" s="14">
        <v>267540.517</v>
      </c>
      <c r="L136" s="14">
        <v>218628.43</v>
      </c>
    </row>
    <row r="137" spans="1:12" ht="12.75">
      <c r="A137" s="1" t="s">
        <v>131</v>
      </c>
      <c r="B137" s="4">
        <v>238145</v>
      </c>
      <c r="C137" s="4">
        <v>0</v>
      </c>
      <c r="D137" s="4">
        <v>0</v>
      </c>
      <c r="E137" s="4">
        <v>238145</v>
      </c>
      <c r="F137" s="4">
        <v>0</v>
      </c>
      <c r="G137" s="4">
        <v>300</v>
      </c>
      <c r="H137" s="4">
        <v>0</v>
      </c>
      <c r="I137" s="4">
        <v>300</v>
      </c>
      <c r="J137" s="4">
        <v>238445</v>
      </c>
      <c r="K137" s="4">
        <v>302708.215</v>
      </c>
      <c r="L137" s="4">
        <v>315360.014</v>
      </c>
    </row>
    <row r="138" spans="1:12" ht="12.75">
      <c r="A138" s="1" t="s">
        <v>132</v>
      </c>
      <c r="B138" s="4">
        <v>261135</v>
      </c>
      <c r="C138" s="4">
        <v>0</v>
      </c>
      <c r="D138" s="4">
        <v>0</v>
      </c>
      <c r="E138" s="4">
        <v>261135</v>
      </c>
      <c r="F138" s="4">
        <v>0</v>
      </c>
      <c r="G138" s="4">
        <v>1000</v>
      </c>
      <c r="H138" s="4">
        <v>0</v>
      </c>
      <c r="I138" s="4">
        <v>1000</v>
      </c>
      <c r="J138" s="4">
        <v>262135</v>
      </c>
      <c r="K138" s="4">
        <v>323509.696</v>
      </c>
      <c r="L138" s="4">
        <v>342322.41</v>
      </c>
    </row>
    <row r="139" spans="1:12" ht="12.75">
      <c r="A139" s="13" t="s">
        <v>133</v>
      </c>
      <c r="B139" s="14">
        <v>39435</v>
      </c>
      <c r="C139" s="14">
        <v>0</v>
      </c>
      <c r="D139" s="14">
        <v>0</v>
      </c>
      <c r="E139" s="14">
        <v>39435</v>
      </c>
      <c r="F139" s="14">
        <v>0</v>
      </c>
      <c r="G139" s="14">
        <v>2400</v>
      </c>
      <c r="H139" s="14">
        <v>0</v>
      </c>
      <c r="I139" s="14">
        <v>2400</v>
      </c>
      <c r="J139" s="14">
        <v>41835</v>
      </c>
      <c r="K139" s="14">
        <v>49157.8703</v>
      </c>
      <c r="L139" s="14">
        <v>54431.723</v>
      </c>
    </row>
    <row r="140" spans="1:12" ht="12.75">
      <c r="A140" s="1" t="s">
        <v>134</v>
      </c>
      <c r="B140" s="4">
        <v>51960</v>
      </c>
      <c r="C140" s="4">
        <v>0</v>
      </c>
      <c r="D140" s="4">
        <v>0</v>
      </c>
      <c r="E140" s="4">
        <v>51960</v>
      </c>
      <c r="F140" s="4">
        <v>0</v>
      </c>
      <c r="G140" s="4">
        <v>2800</v>
      </c>
      <c r="H140" s="4">
        <v>0</v>
      </c>
      <c r="I140" s="4">
        <v>2800</v>
      </c>
      <c r="J140" s="4">
        <v>54760</v>
      </c>
      <c r="K140" s="4">
        <v>65273.0478</v>
      </c>
      <c r="L140" s="4">
        <v>60247.387</v>
      </c>
    </row>
    <row r="141" spans="1:12" ht="12.75">
      <c r="A141" s="1" t="s">
        <v>135</v>
      </c>
      <c r="B141" s="4">
        <v>22444</v>
      </c>
      <c r="C141" s="4">
        <v>0</v>
      </c>
      <c r="D141" s="4">
        <v>2678</v>
      </c>
      <c r="E141" s="4">
        <v>25122</v>
      </c>
      <c r="F141" s="4">
        <v>0</v>
      </c>
      <c r="G141" s="4">
        <v>450</v>
      </c>
      <c r="H141" s="4">
        <v>0</v>
      </c>
      <c r="I141" s="4">
        <v>450</v>
      </c>
      <c r="J141" s="4">
        <v>25572</v>
      </c>
      <c r="K141" s="4">
        <v>32961.8233</v>
      </c>
      <c r="L141" s="4">
        <v>33325.856</v>
      </c>
    </row>
    <row r="142" spans="1:12" ht="12.75">
      <c r="A142" s="5" t="s">
        <v>136</v>
      </c>
      <c r="B142" s="15">
        <v>63961</v>
      </c>
      <c r="C142" s="15">
        <v>0</v>
      </c>
      <c r="D142" s="15">
        <v>0</v>
      </c>
      <c r="E142" s="15">
        <v>63961</v>
      </c>
      <c r="F142" s="15">
        <v>300</v>
      </c>
      <c r="G142" s="15">
        <v>4400</v>
      </c>
      <c r="H142" s="15">
        <v>0</v>
      </c>
      <c r="I142" s="15">
        <v>4700</v>
      </c>
      <c r="J142" s="15">
        <v>68661</v>
      </c>
      <c r="K142" s="15">
        <v>77676.9077</v>
      </c>
      <c r="L142" s="15">
        <v>86865.423</v>
      </c>
    </row>
    <row r="143" spans="1:12" ht="12.75">
      <c r="A143" s="1" t="s">
        <v>137</v>
      </c>
      <c r="B143" s="4">
        <v>35418</v>
      </c>
      <c r="C143" s="4">
        <v>0</v>
      </c>
      <c r="D143" s="4">
        <v>0</v>
      </c>
      <c r="E143" s="4">
        <v>35418</v>
      </c>
      <c r="F143" s="4">
        <v>0</v>
      </c>
      <c r="G143" s="4">
        <v>2900</v>
      </c>
      <c r="H143" s="4">
        <v>0</v>
      </c>
      <c r="I143" s="4">
        <v>2900</v>
      </c>
      <c r="J143" s="4">
        <v>38318</v>
      </c>
      <c r="K143" s="4">
        <v>45189.5064</v>
      </c>
      <c r="L143" s="4">
        <v>49407.985</v>
      </c>
    </row>
    <row r="144" spans="1:12" ht="12.75">
      <c r="A144" s="5" t="s">
        <v>138</v>
      </c>
      <c r="B144" s="15">
        <v>48895</v>
      </c>
      <c r="C144" s="15">
        <v>0</v>
      </c>
      <c r="D144" s="15">
        <v>0</v>
      </c>
      <c r="E144" s="15">
        <v>48895</v>
      </c>
      <c r="F144" s="15">
        <v>0</v>
      </c>
      <c r="G144" s="15">
        <v>500</v>
      </c>
      <c r="H144" s="15">
        <v>0</v>
      </c>
      <c r="I144" s="15">
        <v>500</v>
      </c>
      <c r="J144" s="15">
        <v>49395</v>
      </c>
      <c r="K144" s="15">
        <v>67093.3655</v>
      </c>
      <c r="L144" s="15">
        <v>69532.85</v>
      </c>
    </row>
    <row r="145" spans="1:12" ht="12.75">
      <c r="A145" s="13" t="s">
        <v>139</v>
      </c>
      <c r="B145" s="14">
        <v>107737</v>
      </c>
      <c r="C145" s="14">
        <v>0</v>
      </c>
      <c r="D145" s="14">
        <v>0</v>
      </c>
      <c r="E145" s="14">
        <v>107737</v>
      </c>
      <c r="F145" s="14">
        <v>0</v>
      </c>
      <c r="G145" s="14">
        <v>300</v>
      </c>
      <c r="H145" s="14">
        <v>0</v>
      </c>
      <c r="I145" s="14">
        <v>300</v>
      </c>
      <c r="J145" s="14">
        <v>108037</v>
      </c>
      <c r="K145" s="14">
        <v>143941.173</v>
      </c>
      <c r="L145" s="14">
        <v>124203.299</v>
      </c>
    </row>
    <row r="146" spans="1:12" ht="12.75">
      <c r="A146" s="1" t="s">
        <v>140</v>
      </c>
      <c r="B146" s="4">
        <v>30398</v>
      </c>
      <c r="C146" s="4">
        <v>0</v>
      </c>
      <c r="D146" s="4">
        <v>0</v>
      </c>
      <c r="E146" s="4">
        <v>30398</v>
      </c>
      <c r="F146" s="4">
        <v>0</v>
      </c>
      <c r="G146" s="4">
        <v>1300</v>
      </c>
      <c r="H146" s="4">
        <v>0</v>
      </c>
      <c r="I146" s="4">
        <v>1300</v>
      </c>
      <c r="J146" s="4">
        <v>31698</v>
      </c>
      <c r="K146" s="4">
        <v>39472.1518</v>
      </c>
      <c r="L146" s="4">
        <v>34986.222</v>
      </c>
    </row>
    <row r="147" spans="1:12" ht="12.75">
      <c r="A147" s="13" t="s">
        <v>141</v>
      </c>
      <c r="B147" s="14">
        <v>19075</v>
      </c>
      <c r="C147" s="14">
        <v>0</v>
      </c>
      <c r="D147" s="14">
        <v>3348</v>
      </c>
      <c r="E147" s="14">
        <v>22423</v>
      </c>
      <c r="F147" s="14">
        <v>0</v>
      </c>
      <c r="G147" s="14">
        <v>2550</v>
      </c>
      <c r="H147" s="14">
        <v>0</v>
      </c>
      <c r="I147" s="14">
        <v>2550</v>
      </c>
      <c r="J147" s="14">
        <v>24973</v>
      </c>
      <c r="K147" s="14">
        <v>28845.272</v>
      </c>
      <c r="L147" s="14">
        <v>33075.132</v>
      </c>
    </row>
    <row r="148" spans="1:12" ht="12.75">
      <c r="A148" s="26" t="s">
        <v>469</v>
      </c>
      <c r="B148" s="15"/>
      <c r="C148" s="15"/>
      <c r="D148" s="15"/>
      <c r="E148" s="15"/>
      <c r="F148" s="15"/>
      <c r="G148" s="27">
        <v>9000</v>
      </c>
      <c r="H148" s="15"/>
      <c r="I148" s="27">
        <v>9000</v>
      </c>
      <c r="J148" s="27">
        <v>9000</v>
      </c>
      <c r="K148" s="27">
        <v>5700</v>
      </c>
      <c r="L148" s="15"/>
    </row>
    <row r="149" spans="1:12" ht="13.5" thickBot="1">
      <c r="A149" s="16" t="s">
        <v>142</v>
      </c>
      <c r="B149" s="17">
        <v>1312989</v>
      </c>
      <c r="C149" s="17">
        <v>0</v>
      </c>
      <c r="D149" s="17">
        <v>6026</v>
      </c>
      <c r="E149" s="17">
        <v>1319015</v>
      </c>
      <c r="F149" s="17">
        <v>300</v>
      </c>
      <c r="G149" s="17">
        <f>SUM(G134:G148)</f>
        <v>31900</v>
      </c>
      <c r="H149" s="17">
        <v>0</v>
      </c>
      <c r="I149" s="17">
        <f>SUM(I134:I148)</f>
        <v>32200</v>
      </c>
      <c r="J149" s="17">
        <f>SUM(J134:J148)</f>
        <v>1351215</v>
      </c>
      <c r="K149" s="17">
        <f>SUM(K134:K148)</f>
        <v>1708458.6705000007</v>
      </c>
      <c r="L149" s="17">
        <v>1689098.16</v>
      </c>
    </row>
    <row r="150" spans="2:9" ht="12.75">
      <c r="B150" s="4"/>
      <c r="I150" s="4"/>
    </row>
    <row r="151" spans="1:12" ht="12.75">
      <c r="A151" s="1" t="s">
        <v>143</v>
      </c>
      <c r="B151" s="4">
        <v>192006</v>
      </c>
      <c r="C151" s="4">
        <v>0</v>
      </c>
      <c r="D151" s="4">
        <v>0</v>
      </c>
      <c r="E151" s="4">
        <v>192006</v>
      </c>
      <c r="F151" s="4">
        <v>0</v>
      </c>
      <c r="G151" s="4">
        <v>1500</v>
      </c>
      <c r="H151" s="4">
        <v>0</v>
      </c>
      <c r="I151" s="4">
        <v>1500</v>
      </c>
      <c r="J151" s="4">
        <v>193506</v>
      </c>
      <c r="K151" s="4">
        <v>259937.323</v>
      </c>
      <c r="L151" s="4">
        <v>254864.327</v>
      </c>
    </row>
    <row r="152" spans="1:12" ht="12.75">
      <c r="A152" s="1" t="s">
        <v>144</v>
      </c>
      <c r="B152" s="4">
        <v>298250</v>
      </c>
      <c r="C152" s="4">
        <v>0</v>
      </c>
      <c r="D152" s="4">
        <v>0</v>
      </c>
      <c r="E152" s="4">
        <v>298250</v>
      </c>
      <c r="F152" s="4">
        <v>0</v>
      </c>
      <c r="G152" s="4">
        <v>2200</v>
      </c>
      <c r="H152" s="4">
        <v>0</v>
      </c>
      <c r="I152" s="4">
        <v>2200</v>
      </c>
      <c r="J152" s="4">
        <v>300450</v>
      </c>
      <c r="K152" s="4">
        <v>367631.274</v>
      </c>
      <c r="L152" s="4">
        <v>398268.498</v>
      </c>
    </row>
    <row r="153" spans="1:12" ht="12.75">
      <c r="A153" s="13" t="s">
        <v>145</v>
      </c>
      <c r="B153" s="14">
        <v>95727</v>
      </c>
      <c r="C153" s="14">
        <v>0</v>
      </c>
      <c r="D153" s="14">
        <v>0</v>
      </c>
      <c r="E153" s="14">
        <v>95727</v>
      </c>
      <c r="F153" s="14">
        <v>0</v>
      </c>
      <c r="G153" s="14">
        <v>3200</v>
      </c>
      <c r="H153" s="14">
        <v>0</v>
      </c>
      <c r="I153" s="14">
        <v>3200</v>
      </c>
      <c r="J153" s="14">
        <v>98927</v>
      </c>
      <c r="K153" s="14">
        <v>126624.837</v>
      </c>
      <c r="L153" s="14">
        <v>129780.814</v>
      </c>
    </row>
    <row r="154" spans="1:12" ht="12.75">
      <c r="A154" s="1" t="s">
        <v>146</v>
      </c>
      <c r="B154" s="4">
        <v>19896</v>
      </c>
      <c r="C154" s="4">
        <v>0</v>
      </c>
      <c r="D154" s="4">
        <v>3348</v>
      </c>
      <c r="E154" s="4">
        <v>23244</v>
      </c>
      <c r="F154" s="4">
        <v>57</v>
      </c>
      <c r="G154" s="4">
        <v>900</v>
      </c>
      <c r="H154" s="4">
        <v>0</v>
      </c>
      <c r="I154" s="4">
        <v>957</v>
      </c>
      <c r="J154" s="4">
        <v>24201</v>
      </c>
      <c r="K154" s="4">
        <v>28124.8209</v>
      </c>
      <c r="L154" s="4">
        <v>29223.397</v>
      </c>
    </row>
    <row r="155" spans="1:12" ht="12.75">
      <c r="A155" s="1" t="s">
        <v>147</v>
      </c>
      <c r="B155" s="4">
        <v>75287</v>
      </c>
      <c r="C155" s="4">
        <v>0</v>
      </c>
      <c r="D155" s="4">
        <v>0</v>
      </c>
      <c r="E155" s="4">
        <v>75287</v>
      </c>
      <c r="F155" s="4">
        <v>0</v>
      </c>
      <c r="G155" s="4">
        <v>900</v>
      </c>
      <c r="H155" s="4">
        <v>0</v>
      </c>
      <c r="I155" s="4">
        <v>900</v>
      </c>
      <c r="J155" s="4">
        <v>76187</v>
      </c>
      <c r="K155" s="4">
        <v>98617.9231</v>
      </c>
      <c r="L155" s="4">
        <v>106469.038</v>
      </c>
    </row>
    <row r="156" spans="1:12" ht="12.75">
      <c r="A156" s="13" t="s">
        <v>148</v>
      </c>
      <c r="B156" s="14">
        <v>83668</v>
      </c>
      <c r="C156" s="14">
        <v>0</v>
      </c>
      <c r="D156" s="14">
        <v>0</v>
      </c>
      <c r="E156" s="14">
        <v>83668</v>
      </c>
      <c r="F156" s="14">
        <v>0</v>
      </c>
      <c r="G156" s="14">
        <v>3100</v>
      </c>
      <c r="H156" s="14">
        <v>0</v>
      </c>
      <c r="I156" s="14">
        <v>3100</v>
      </c>
      <c r="J156" s="14">
        <v>86768</v>
      </c>
      <c r="K156" s="14">
        <v>106626.767</v>
      </c>
      <c r="L156" s="14">
        <v>116577.143</v>
      </c>
    </row>
    <row r="157" spans="1:12" ht="12.75">
      <c r="A157" s="1" t="s">
        <v>149</v>
      </c>
      <c r="B157" s="4">
        <v>41483</v>
      </c>
      <c r="C157" s="4">
        <v>0</v>
      </c>
      <c r="D157" s="4">
        <v>0</v>
      </c>
      <c r="E157" s="4">
        <v>41483</v>
      </c>
      <c r="F157" s="4">
        <v>686</v>
      </c>
      <c r="G157" s="4">
        <v>5700</v>
      </c>
      <c r="H157" s="4">
        <v>3703</v>
      </c>
      <c r="I157" s="4">
        <v>6386</v>
      </c>
      <c r="J157" s="4">
        <v>47869</v>
      </c>
      <c r="K157" s="4">
        <v>52444.1424</v>
      </c>
      <c r="L157" s="4">
        <v>63438.771</v>
      </c>
    </row>
    <row r="158" spans="1:12" ht="12.75">
      <c r="A158" s="1" t="s">
        <v>150</v>
      </c>
      <c r="B158" s="4">
        <v>56248</v>
      </c>
      <c r="C158" s="4">
        <v>0</v>
      </c>
      <c r="D158" s="4">
        <v>0</v>
      </c>
      <c r="E158" s="4">
        <v>56248</v>
      </c>
      <c r="F158" s="4">
        <v>0</v>
      </c>
      <c r="G158" s="4">
        <v>9000</v>
      </c>
      <c r="H158" s="4">
        <v>7453</v>
      </c>
      <c r="I158" s="4">
        <v>9000</v>
      </c>
      <c r="J158" s="4">
        <v>65248</v>
      </c>
      <c r="K158" s="4">
        <v>74997.504</v>
      </c>
      <c r="L158" s="4">
        <v>79053.004</v>
      </c>
    </row>
    <row r="159" spans="1:12" ht="12.75">
      <c r="A159" s="13" t="s">
        <v>151</v>
      </c>
      <c r="B159" s="14">
        <v>31992</v>
      </c>
      <c r="C159" s="14">
        <v>0</v>
      </c>
      <c r="D159" s="14">
        <v>0</v>
      </c>
      <c r="E159" s="14">
        <v>31992</v>
      </c>
      <c r="F159" s="14">
        <v>86</v>
      </c>
      <c r="G159" s="14">
        <v>2480</v>
      </c>
      <c r="H159" s="14">
        <v>0</v>
      </c>
      <c r="I159" s="14">
        <v>2566</v>
      </c>
      <c r="J159" s="14">
        <v>34558</v>
      </c>
      <c r="K159" s="14">
        <v>44184.6224</v>
      </c>
      <c r="L159" s="14">
        <v>50615.553</v>
      </c>
    </row>
    <row r="160" spans="1:12" ht="12.75">
      <c r="A160" s="1" t="s">
        <v>152</v>
      </c>
      <c r="B160" s="4">
        <v>37617</v>
      </c>
      <c r="C160" s="4">
        <v>0</v>
      </c>
      <c r="D160" s="4">
        <v>0</v>
      </c>
      <c r="E160" s="4">
        <v>37617</v>
      </c>
      <c r="F160" s="4">
        <v>0</v>
      </c>
      <c r="G160" s="4">
        <v>3500</v>
      </c>
      <c r="H160" s="4">
        <v>0</v>
      </c>
      <c r="I160" s="4">
        <v>3500</v>
      </c>
      <c r="J160" s="4">
        <v>41117</v>
      </c>
      <c r="K160" s="4">
        <v>50033.9572</v>
      </c>
      <c r="L160" s="4">
        <v>58125.715</v>
      </c>
    </row>
    <row r="161" spans="1:12" ht="12.75">
      <c r="A161" s="1" t="s">
        <v>153</v>
      </c>
      <c r="B161" s="4">
        <v>55161</v>
      </c>
      <c r="C161" s="4">
        <v>0</v>
      </c>
      <c r="D161" s="4">
        <v>0</v>
      </c>
      <c r="E161" s="4">
        <v>55161</v>
      </c>
      <c r="F161" s="4">
        <v>729</v>
      </c>
      <c r="G161" s="4">
        <v>8400</v>
      </c>
      <c r="H161" s="4">
        <v>8290</v>
      </c>
      <c r="I161" s="4">
        <v>9129</v>
      </c>
      <c r="J161" s="4">
        <v>64290</v>
      </c>
      <c r="K161" s="4">
        <v>70950.1357</v>
      </c>
      <c r="L161" s="4">
        <v>54214.704</v>
      </c>
    </row>
    <row r="162" spans="1:12" ht="12.75">
      <c r="A162" s="13" t="s">
        <v>154</v>
      </c>
      <c r="B162" s="14">
        <v>23874</v>
      </c>
      <c r="C162" s="14">
        <v>0</v>
      </c>
      <c r="D162" s="14">
        <v>3348</v>
      </c>
      <c r="E162" s="14">
        <v>27222</v>
      </c>
      <c r="F162" s="14">
        <v>0</v>
      </c>
      <c r="G162" s="14">
        <v>2700</v>
      </c>
      <c r="H162" s="14">
        <v>2002</v>
      </c>
      <c r="I162" s="14">
        <v>2700</v>
      </c>
      <c r="J162" s="14">
        <v>29922</v>
      </c>
      <c r="K162" s="14">
        <v>33275.4367</v>
      </c>
      <c r="L162" s="14">
        <v>30573.172</v>
      </c>
    </row>
    <row r="163" spans="1:12" ht="12.75">
      <c r="A163" s="1" t="s">
        <v>155</v>
      </c>
      <c r="B163" s="4">
        <v>25170</v>
      </c>
      <c r="C163" s="4">
        <v>0</v>
      </c>
      <c r="D163" s="4">
        <v>3348</v>
      </c>
      <c r="E163" s="4">
        <v>28518</v>
      </c>
      <c r="F163" s="4">
        <v>0</v>
      </c>
      <c r="G163" s="4">
        <v>3800</v>
      </c>
      <c r="H163" s="4">
        <v>2665</v>
      </c>
      <c r="I163" s="4">
        <v>3800</v>
      </c>
      <c r="J163" s="4">
        <v>32318</v>
      </c>
      <c r="K163" s="4">
        <v>34983.0109</v>
      </c>
      <c r="L163" s="4">
        <v>34144.729</v>
      </c>
    </row>
    <row r="164" spans="1:12" ht="12.75">
      <c r="A164" s="1" t="s">
        <v>156</v>
      </c>
      <c r="B164" s="4">
        <v>30145</v>
      </c>
      <c r="C164" s="4">
        <v>0</v>
      </c>
      <c r="D164" s="4">
        <v>3348</v>
      </c>
      <c r="E164" s="4">
        <v>33493</v>
      </c>
      <c r="F164" s="4">
        <v>129</v>
      </c>
      <c r="G164" s="4">
        <v>3000</v>
      </c>
      <c r="H164" s="4">
        <v>2580</v>
      </c>
      <c r="I164" s="4">
        <v>3129</v>
      </c>
      <c r="J164" s="4">
        <v>36622</v>
      </c>
      <c r="K164" s="4">
        <v>39778.0709</v>
      </c>
      <c r="L164" s="4">
        <v>43848.194</v>
      </c>
    </row>
    <row r="165" spans="1:12" ht="12.75">
      <c r="A165" s="13" t="s">
        <v>157</v>
      </c>
      <c r="B165" s="14">
        <v>19358</v>
      </c>
      <c r="C165" s="14">
        <v>0</v>
      </c>
      <c r="D165" s="14">
        <v>3348</v>
      </c>
      <c r="E165" s="14">
        <v>22706</v>
      </c>
      <c r="F165" s="14">
        <v>472</v>
      </c>
      <c r="G165" s="14">
        <v>1900</v>
      </c>
      <c r="H165" s="14">
        <v>1553</v>
      </c>
      <c r="I165" s="14">
        <v>2372</v>
      </c>
      <c r="J165" s="14">
        <v>25078</v>
      </c>
      <c r="K165" s="14">
        <v>27377.1183</v>
      </c>
      <c r="L165" s="14">
        <v>24930.759</v>
      </c>
    </row>
    <row r="166" spans="1:12" ht="12.75">
      <c r="A166" s="1" t="s">
        <v>158</v>
      </c>
      <c r="B166" s="4">
        <v>16669</v>
      </c>
      <c r="C166" s="4">
        <v>0</v>
      </c>
      <c r="D166" s="4">
        <v>3348</v>
      </c>
      <c r="E166" s="4">
        <v>20017</v>
      </c>
      <c r="F166" s="4">
        <v>986</v>
      </c>
      <c r="G166" s="4">
        <v>1797</v>
      </c>
      <c r="H166" s="4">
        <v>1593</v>
      </c>
      <c r="I166" s="4">
        <v>2783</v>
      </c>
      <c r="J166" s="4">
        <v>22800</v>
      </c>
      <c r="K166" s="4">
        <v>24981.8714</v>
      </c>
      <c r="L166" s="4">
        <v>23693.456</v>
      </c>
    </row>
    <row r="167" spans="1:12" ht="12.75">
      <c r="A167" s="1" t="s">
        <v>159</v>
      </c>
      <c r="B167" s="4">
        <v>23251</v>
      </c>
      <c r="C167" s="4">
        <v>0</v>
      </c>
      <c r="D167" s="4">
        <v>0</v>
      </c>
      <c r="E167" s="4">
        <v>23251</v>
      </c>
      <c r="F167" s="4">
        <v>1758</v>
      </c>
      <c r="G167" s="4">
        <v>3291</v>
      </c>
      <c r="H167" s="4">
        <v>3283</v>
      </c>
      <c r="I167" s="4">
        <v>5049</v>
      </c>
      <c r="J167" s="4">
        <v>28300</v>
      </c>
      <c r="K167" s="4">
        <v>31549.4287</v>
      </c>
      <c r="L167" s="4">
        <v>27214.694</v>
      </c>
    </row>
    <row r="168" spans="1:12" ht="12.75">
      <c r="A168" s="13" t="s">
        <v>160</v>
      </c>
      <c r="B168" s="14">
        <v>38943</v>
      </c>
      <c r="C168" s="14">
        <v>0</v>
      </c>
      <c r="D168" s="14">
        <v>0</v>
      </c>
      <c r="E168" s="14">
        <v>38943</v>
      </c>
      <c r="F168" s="14">
        <v>2488</v>
      </c>
      <c r="G168" s="14">
        <v>5732</v>
      </c>
      <c r="H168" s="14">
        <v>5717</v>
      </c>
      <c r="I168" s="14">
        <v>8220</v>
      </c>
      <c r="J168" s="14">
        <v>47163</v>
      </c>
      <c r="K168" s="14">
        <v>50426.3123</v>
      </c>
      <c r="L168" s="14">
        <v>41581.058</v>
      </c>
    </row>
    <row r="169" spans="1:12" ht="12.75">
      <c r="A169" s="26" t="s">
        <v>469</v>
      </c>
      <c r="B169" s="15"/>
      <c r="C169" s="15"/>
      <c r="D169" s="15"/>
      <c r="E169" s="15"/>
      <c r="F169" s="15"/>
      <c r="G169" s="27">
        <v>8000</v>
      </c>
      <c r="H169" s="15"/>
      <c r="I169" s="27">
        <v>8000</v>
      </c>
      <c r="J169" s="27">
        <v>8000</v>
      </c>
      <c r="K169" s="27">
        <v>8000</v>
      </c>
      <c r="L169" s="15"/>
    </row>
    <row r="170" spans="1:12" ht="13.5" thickBot="1">
      <c r="A170" s="16" t="s">
        <v>161</v>
      </c>
      <c r="B170" s="17">
        <v>1164745</v>
      </c>
      <c r="C170" s="17">
        <v>0</v>
      </c>
      <c r="D170" s="17">
        <v>20088</v>
      </c>
      <c r="E170" s="17">
        <v>1184833</v>
      </c>
      <c r="F170" s="17">
        <v>7391</v>
      </c>
      <c r="G170" s="17">
        <f>SUM(G151:G169)</f>
        <v>71100</v>
      </c>
      <c r="H170" s="17">
        <v>38839</v>
      </c>
      <c r="I170" s="17">
        <f>SUM(I151:I169)</f>
        <v>78491</v>
      </c>
      <c r="J170" s="17">
        <f>SUM(J151:J169)</f>
        <v>1263324</v>
      </c>
      <c r="K170" s="17">
        <f>SUM(K151:K169)</f>
        <v>1530544.5559000003</v>
      </c>
      <c r="L170" s="17">
        <v>1566617.03</v>
      </c>
    </row>
    <row r="171" spans="2:9" ht="12.75">
      <c r="B171" s="4"/>
      <c r="I171" s="4"/>
    </row>
    <row r="172" spans="1:12" ht="12.75">
      <c r="A172" s="1" t="s">
        <v>162</v>
      </c>
      <c r="B172" s="4">
        <v>64447</v>
      </c>
      <c r="C172" s="4">
        <v>0</v>
      </c>
      <c r="D172" s="4">
        <v>0</v>
      </c>
      <c r="E172" s="4">
        <v>64447</v>
      </c>
      <c r="F172" s="4">
        <v>0</v>
      </c>
      <c r="G172" s="4">
        <v>1000</v>
      </c>
      <c r="H172" s="4">
        <v>0</v>
      </c>
      <c r="I172" s="4">
        <v>1000</v>
      </c>
      <c r="J172" s="4">
        <v>65447</v>
      </c>
      <c r="K172" s="4">
        <v>81154.6195</v>
      </c>
      <c r="L172" s="4">
        <v>95289.753</v>
      </c>
    </row>
    <row r="173" spans="1:12" ht="12.75">
      <c r="A173" s="1" t="s">
        <v>163</v>
      </c>
      <c r="B173" s="4">
        <v>90697</v>
      </c>
      <c r="C173" s="4">
        <v>0</v>
      </c>
      <c r="D173" s="4">
        <v>0</v>
      </c>
      <c r="E173" s="4">
        <v>90697</v>
      </c>
      <c r="F173" s="4">
        <v>0</v>
      </c>
      <c r="G173" s="4">
        <v>3000</v>
      </c>
      <c r="H173" s="4">
        <v>0</v>
      </c>
      <c r="I173" s="4">
        <v>3000</v>
      </c>
      <c r="J173" s="4">
        <v>93697</v>
      </c>
      <c r="K173" s="4">
        <v>124660.177</v>
      </c>
      <c r="L173" s="4">
        <v>144276.269</v>
      </c>
    </row>
    <row r="174" spans="1:12" ht="12.75">
      <c r="A174" s="13" t="s">
        <v>164</v>
      </c>
      <c r="B174" s="14">
        <v>218981</v>
      </c>
      <c r="C174" s="14">
        <v>0</v>
      </c>
      <c r="D174" s="14">
        <v>0</v>
      </c>
      <c r="E174" s="14">
        <v>218981</v>
      </c>
      <c r="F174" s="14">
        <v>0</v>
      </c>
      <c r="G174" s="14">
        <v>5500</v>
      </c>
      <c r="H174" s="14">
        <v>0</v>
      </c>
      <c r="I174" s="14">
        <v>5500</v>
      </c>
      <c r="J174" s="14">
        <v>224481</v>
      </c>
      <c r="K174" s="14">
        <v>283363.657</v>
      </c>
      <c r="L174" s="14">
        <v>330931.167</v>
      </c>
    </row>
    <row r="175" spans="1:12" ht="12.75">
      <c r="A175" s="1" t="s">
        <v>165</v>
      </c>
      <c r="B175" s="4">
        <v>29250</v>
      </c>
      <c r="C175" s="4">
        <v>0</v>
      </c>
      <c r="D175" s="4">
        <v>3348</v>
      </c>
      <c r="E175" s="4">
        <v>32598</v>
      </c>
      <c r="F175" s="4">
        <v>0</v>
      </c>
      <c r="G175" s="4">
        <v>2600</v>
      </c>
      <c r="H175" s="4">
        <v>2298</v>
      </c>
      <c r="I175" s="4">
        <v>2600</v>
      </c>
      <c r="J175" s="4">
        <v>35198</v>
      </c>
      <c r="K175" s="4">
        <v>37698.3616</v>
      </c>
      <c r="L175" s="4">
        <v>44909.733</v>
      </c>
    </row>
    <row r="176" spans="1:12" ht="12.75">
      <c r="A176" s="1" t="s">
        <v>166</v>
      </c>
      <c r="B176" s="4">
        <v>20560</v>
      </c>
      <c r="C176" s="4">
        <v>0</v>
      </c>
      <c r="D176" s="4">
        <v>3348</v>
      </c>
      <c r="E176" s="4">
        <v>23908</v>
      </c>
      <c r="F176" s="4">
        <v>558</v>
      </c>
      <c r="G176" s="4">
        <v>2500</v>
      </c>
      <c r="H176" s="4">
        <v>1808</v>
      </c>
      <c r="I176" s="4">
        <v>3058</v>
      </c>
      <c r="J176" s="4">
        <v>26966</v>
      </c>
      <c r="K176" s="4">
        <v>29043.6571</v>
      </c>
      <c r="L176" s="4">
        <v>34983.037</v>
      </c>
    </row>
    <row r="177" spans="1:12" ht="12.75">
      <c r="A177" s="13" t="s">
        <v>167</v>
      </c>
      <c r="B177" s="14">
        <v>49332</v>
      </c>
      <c r="C177" s="14">
        <v>0</v>
      </c>
      <c r="D177" s="14">
        <v>0</v>
      </c>
      <c r="E177" s="14">
        <v>49332</v>
      </c>
      <c r="F177" s="14">
        <v>0</v>
      </c>
      <c r="G177" s="14">
        <v>600</v>
      </c>
      <c r="H177" s="14">
        <v>0</v>
      </c>
      <c r="I177" s="14">
        <v>600</v>
      </c>
      <c r="J177" s="14">
        <v>49932</v>
      </c>
      <c r="K177" s="14">
        <v>59625.9591</v>
      </c>
      <c r="L177" s="14">
        <v>69917.251</v>
      </c>
    </row>
    <row r="178" spans="1:12" ht="12.75">
      <c r="A178" s="1" t="s">
        <v>168</v>
      </c>
      <c r="B178" s="4">
        <v>32603</v>
      </c>
      <c r="C178" s="4">
        <v>0</v>
      </c>
      <c r="D178" s="4">
        <v>0</v>
      </c>
      <c r="E178" s="4">
        <v>32603</v>
      </c>
      <c r="F178" s="4">
        <v>1201</v>
      </c>
      <c r="G178" s="4">
        <v>900</v>
      </c>
      <c r="H178" s="4">
        <v>0</v>
      </c>
      <c r="I178" s="4">
        <v>2101</v>
      </c>
      <c r="J178" s="4">
        <v>34704</v>
      </c>
      <c r="K178" s="4">
        <v>41396.4272</v>
      </c>
      <c r="L178" s="4">
        <v>50029.195</v>
      </c>
    </row>
    <row r="179" spans="1:12" ht="12.75">
      <c r="A179" s="1" t="s">
        <v>169</v>
      </c>
      <c r="B179" s="4">
        <v>52322</v>
      </c>
      <c r="C179" s="4">
        <v>0</v>
      </c>
      <c r="D179" s="4">
        <v>0</v>
      </c>
      <c r="E179" s="4">
        <v>52322</v>
      </c>
      <c r="F179" s="4">
        <v>0</v>
      </c>
      <c r="G179" s="4">
        <v>700</v>
      </c>
      <c r="H179" s="4">
        <v>0</v>
      </c>
      <c r="I179" s="4">
        <v>700</v>
      </c>
      <c r="J179" s="4">
        <v>53022</v>
      </c>
      <c r="K179" s="4">
        <v>67131.0593</v>
      </c>
      <c r="L179" s="4">
        <v>73252</v>
      </c>
    </row>
    <row r="180" spans="1:12" ht="12.75">
      <c r="A180" s="13" t="s">
        <v>170</v>
      </c>
      <c r="B180" s="14">
        <v>33866</v>
      </c>
      <c r="C180" s="14">
        <v>0</v>
      </c>
      <c r="D180" s="14">
        <v>0</v>
      </c>
      <c r="E180" s="14">
        <v>33866</v>
      </c>
      <c r="F180" s="14">
        <v>858</v>
      </c>
      <c r="G180" s="14">
        <v>600</v>
      </c>
      <c r="H180" s="14">
        <v>0</v>
      </c>
      <c r="I180" s="14">
        <v>1458</v>
      </c>
      <c r="J180" s="14">
        <v>35324</v>
      </c>
      <c r="K180" s="14">
        <v>43386.9532</v>
      </c>
      <c r="L180" s="14">
        <v>49758.853</v>
      </c>
    </row>
    <row r="181" spans="1:12" ht="12.75">
      <c r="A181" s="1" t="s">
        <v>171</v>
      </c>
      <c r="B181" s="4">
        <v>22234</v>
      </c>
      <c r="C181" s="4">
        <v>0</v>
      </c>
      <c r="D181" s="4">
        <v>3348</v>
      </c>
      <c r="E181" s="4">
        <v>25582</v>
      </c>
      <c r="F181" s="4">
        <v>772</v>
      </c>
      <c r="G181" s="4">
        <v>2700</v>
      </c>
      <c r="H181" s="4">
        <v>2005</v>
      </c>
      <c r="I181" s="4">
        <v>3472</v>
      </c>
      <c r="J181" s="4">
        <v>29054</v>
      </c>
      <c r="K181" s="4">
        <v>31417.3091</v>
      </c>
      <c r="L181" s="4">
        <v>34250.733</v>
      </c>
    </row>
    <row r="182" spans="1:12" ht="12.75">
      <c r="A182" s="1" t="s">
        <v>172</v>
      </c>
      <c r="B182" s="4">
        <v>13604</v>
      </c>
      <c r="C182" s="4">
        <v>0</v>
      </c>
      <c r="D182" s="4">
        <v>3348</v>
      </c>
      <c r="E182" s="4">
        <v>16952</v>
      </c>
      <c r="F182" s="4">
        <v>43</v>
      </c>
      <c r="G182" s="4">
        <v>1300</v>
      </c>
      <c r="H182" s="4">
        <v>942</v>
      </c>
      <c r="I182" s="4">
        <v>1343</v>
      </c>
      <c r="J182" s="4">
        <v>18295</v>
      </c>
      <c r="K182" s="4">
        <v>19962.0157</v>
      </c>
      <c r="L182" s="4">
        <v>19871.343</v>
      </c>
    </row>
    <row r="183" spans="1:12" ht="12.75">
      <c r="A183" s="13" t="s">
        <v>173</v>
      </c>
      <c r="B183" s="14">
        <v>23989</v>
      </c>
      <c r="C183" s="14">
        <v>0</v>
      </c>
      <c r="D183" s="14">
        <v>0</v>
      </c>
      <c r="E183" s="14">
        <v>23989</v>
      </c>
      <c r="F183" s="14">
        <v>772</v>
      </c>
      <c r="G183" s="14">
        <v>3300</v>
      </c>
      <c r="H183" s="14">
        <v>2704</v>
      </c>
      <c r="I183" s="14">
        <v>4072</v>
      </c>
      <c r="J183" s="14">
        <v>28061</v>
      </c>
      <c r="K183" s="14">
        <v>30832.5046</v>
      </c>
      <c r="L183" s="14">
        <v>33539.805</v>
      </c>
    </row>
    <row r="184" spans="1:12" ht="12.75">
      <c r="A184" s="1" t="s">
        <v>174</v>
      </c>
      <c r="B184" s="4">
        <v>20450</v>
      </c>
      <c r="C184" s="4">
        <v>0</v>
      </c>
      <c r="D184" s="4">
        <v>3348</v>
      </c>
      <c r="E184" s="4">
        <v>23798</v>
      </c>
      <c r="F184" s="4">
        <v>1029</v>
      </c>
      <c r="G184" s="4">
        <v>2700</v>
      </c>
      <c r="H184" s="4">
        <v>1785</v>
      </c>
      <c r="I184" s="4">
        <v>3729</v>
      </c>
      <c r="J184" s="4">
        <v>27527</v>
      </c>
      <c r="K184" s="4">
        <v>28729.0526</v>
      </c>
      <c r="L184" s="4">
        <v>31325.97</v>
      </c>
    </row>
    <row r="185" spans="1:12" ht="12.75">
      <c r="A185" s="1" t="s">
        <v>175</v>
      </c>
      <c r="B185" s="4">
        <v>18706</v>
      </c>
      <c r="C185" s="4">
        <v>0</v>
      </c>
      <c r="D185" s="4">
        <v>0</v>
      </c>
      <c r="E185" s="4">
        <v>18706</v>
      </c>
      <c r="F185" s="4">
        <v>1716</v>
      </c>
      <c r="G185" s="4">
        <v>2183</v>
      </c>
      <c r="H185" s="4">
        <v>2177</v>
      </c>
      <c r="I185" s="4">
        <v>3899</v>
      </c>
      <c r="J185" s="4">
        <v>22605</v>
      </c>
      <c r="K185" s="4">
        <v>23716.6442</v>
      </c>
      <c r="L185" s="4">
        <v>21043.7</v>
      </c>
    </row>
    <row r="186" spans="1:12" ht="12.75">
      <c r="A186" s="13" t="s">
        <v>176</v>
      </c>
      <c r="B186" s="14">
        <v>5776</v>
      </c>
      <c r="C186" s="14">
        <v>0</v>
      </c>
      <c r="D186" s="14">
        <v>0</v>
      </c>
      <c r="E186" s="14">
        <v>5776</v>
      </c>
      <c r="F186" s="14">
        <v>0</v>
      </c>
      <c r="G186" s="14">
        <v>1857</v>
      </c>
      <c r="H186" s="14">
        <v>1852</v>
      </c>
      <c r="I186" s="14">
        <v>1857</v>
      </c>
      <c r="J186" s="14">
        <v>7633</v>
      </c>
      <c r="K186" s="14">
        <v>11743.0895</v>
      </c>
      <c r="L186" s="14">
        <v>0</v>
      </c>
    </row>
    <row r="187" spans="1:12" ht="12.75">
      <c r="A187" s="26" t="s">
        <v>469</v>
      </c>
      <c r="B187" s="15"/>
      <c r="C187" s="15"/>
      <c r="D187" s="15"/>
      <c r="E187" s="15"/>
      <c r="F187" s="15"/>
      <c r="G187" s="27">
        <v>4260</v>
      </c>
      <c r="H187" s="15"/>
      <c r="I187" s="27">
        <v>4260</v>
      </c>
      <c r="J187" s="27">
        <v>4260</v>
      </c>
      <c r="K187" s="27">
        <v>3700</v>
      </c>
      <c r="L187" s="15"/>
    </row>
    <row r="188" spans="1:12" ht="13.5" thickBot="1">
      <c r="A188" s="16" t="s">
        <v>177</v>
      </c>
      <c r="B188" s="17">
        <v>696817</v>
      </c>
      <c r="C188" s="17">
        <v>0</v>
      </c>
      <c r="D188" s="17">
        <v>16740</v>
      </c>
      <c r="E188" s="17">
        <v>713557</v>
      </c>
      <c r="F188" s="17">
        <v>6949</v>
      </c>
      <c r="G188" s="17">
        <f>SUM(G172:G187)</f>
        <v>35700</v>
      </c>
      <c r="H188" s="17">
        <v>15571</v>
      </c>
      <c r="I188" s="17">
        <f>SUM(I172:I187)</f>
        <v>42649</v>
      </c>
      <c r="J188" s="17">
        <f>SUM(J172:J187)</f>
        <v>756206</v>
      </c>
      <c r="K188" s="17">
        <f>SUM(K172:K187)</f>
        <v>917561.4866999999</v>
      </c>
      <c r="L188" s="17">
        <v>1033378.81</v>
      </c>
    </row>
    <row r="189" spans="2:9" ht="12.75">
      <c r="B189" s="4"/>
      <c r="I189" s="4"/>
    </row>
    <row r="190" spans="1:12" ht="12.75">
      <c r="A190" s="1" t="s">
        <v>178</v>
      </c>
      <c r="B190" s="4">
        <v>354423</v>
      </c>
      <c r="C190" s="4">
        <v>0</v>
      </c>
      <c r="D190" s="4">
        <v>0</v>
      </c>
      <c r="E190" s="4">
        <v>354423</v>
      </c>
      <c r="F190" s="4">
        <v>0</v>
      </c>
      <c r="G190" s="4">
        <v>9500</v>
      </c>
      <c r="H190" s="4">
        <v>0</v>
      </c>
      <c r="I190" s="4">
        <v>9500</v>
      </c>
      <c r="J190" s="4">
        <v>363923</v>
      </c>
      <c r="K190" s="4">
        <v>525323.687</v>
      </c>
      <c r="L190" s="4">
        <v>507027.104</v>
      </c>
    </row>
    <row r="191" spans="1:12" ht="12.75">
      <c r="A191" s="1" t="s">
        <v>179</v>
      </c>
      <c r="B191" s="4">
        <v>87703</v>
      </c>
      <c r="C191" s="4">
        <v>0</v>
      </c>
      <c r="D191" s="4">
        <v>0</v>
      </c>
      <c r="E191" s="4">
        <v>87703</v>
      </c>
      <c r="F191" s="4">
        <v>0</v>
      </c>
      <c r="G191" s="4">
        <v>3800</v>
      </c>
      <c r="H191" s="4">
        <v>0</v>
      </c>
      <c r="I191" s="4">
        <v>3800</v>
      </c>
      <c r="J191" s="4">
        <v>91503</v>
      </c>
      <c r="K191" s="4">
        <v>112432.707</v>
      </c>
      <c r="L191" s="4">
        <v>136850.413</v>
      </c>
    </row>
    <row r="192" spans="1:12" ht="12.75">
      <c r="A192" s="13" t="s">
        <v>180</v>
      </c>
      <c r="B192" s="14">
        <v>57710</v>
      </c>
      <c r="C192" s="14">
        <v>0</v>
      </c>
      <c r="D192" s="14">
        <v>0</v>
      </c>
      <c r="E192" s="14">
        <v>57710</v>
      </c>
      <c r="F192" s="14">
        <v>0</v>
      </c>
      <c r="G192" s="14">
        <v>300</v>
      </c>
      <c r="H192" s="14">
        <v>0</v>
      </c>
      <c r="I192" s="14">
        <v>300</v>
      </c>
      <c r="J192" s="14">
        <v>58010</v>
      </c>
      <c r="K192" s="14">
        <v>75508.3002</v>
      </c>
      <c r="L192" s="14">
        <v>87746.997</v>
      </c>
    </row>
    <row r="193" spans="1:12" ht="12.75">
      <c r="A193" s="1" t="s">
        <v>181</v>
      </c>
      <c r="B193" s="4">
        <v>74966</v>
      </c>
      <c r="C193" s="4">
        <v>0</v>
      </c>
      <c r="D193" s="4">
        <v>0</v>
      </c>
      <c r="E193" s="4">
        <v>74966</v>
      </c>
      <c r="F193" s="4">
        <v>0</v>
      </c>
      <c r="G193" s="4">
        <v>600</v>
      </c>
      <c r="H193" s="4">
        <v>0</v>
      </c>
      <c r="I193" s="4">
        <v>600</v>
      </c>
      <c r="J193" s="4">
        <v>75566</v>
      </c>
      <c r="K193" s="4">
        <v>91640.1844</v>
      </c>
      <c r="L193" s="4">
        <v>97637.631</v>
      </c>
    </row>
    <row r="194" spans="1:12" ht="12.75">
      <c r="A194" s="1" t="s">
        <v>182</v>
      </c>
      <c r="B194" s="4">
        <v>75223</v>
      </c>
      <c r="C194" s="4">
        <v>0</v>
      </c>
      <c r="D194" s="4">
        <v>0</v>
      </c>
      <c r="E194" s="4">
        <v>75223</v>
      </c>
      <c r="F194" s="4">
        <v>0</v>
      </c>
      <c r="G194" s="4">
        <v>1900</v>
      </c>
      <c r="H194" s="4">
        <v>0</v>
      </c>
      <c r="I194" s="4">
        <v>1900</v>
      </c>
      <c r="J194" s="4">
        <v>77123</v>
      </c>
      <c r="K194" s="4">
        <v>94624.4842</v>
      </c>
      <c r="L194" s="4">
        <v>123571.075</v>
      </c>
    </row>
    <row r="195" spans="1:12" ht="12.75">
      <c r="A195" s="13" t="s">
        <v>183</v>
      </c>
      <c r="B195" s="14">
        <v>36596</v>
      </c>
      <c r="C195" s="14">
        <v>0</v>
      </c>
      <c r="D195" s="14">
        <v>0</v>
      </c>
      <c r="E195" s="14">
        <v>36596</v>
      </c>
      <c r="F195" s="14">
        <v>0</v>
      </c>
      <c r="G195" s="14">
        <v>600</v>
      </c>
      <c r="H195" s="14">
        <v>0</v>
      </c>
      <c r="I195" s="14">
        <v>600</v>
      </c>
      <c r="J195" s="14">
        <v>37196</v>
      </c>
      <c r="K195" s="14">
        <v>46380.6219</v>
      </c>
      <c r="L195" s="14">
        <v>62156.383</v>
      </c>
    </row>
    <row r="196" spans="1:12" ht="12.75">
      <c r="A196" s="1" t="s">
        <v>184</v>
      </c>
      <c r="B196" s="4">
        <v>42125</v>
      </c>
      <c r="C196" s="4">
        <v>0</v>
      </c>
      <c r="D196" s="4">
        <v>0</v>
      </c>
      <c r="E196" s="4">
        <v>42125</v>
      </c>
      <c r="F196" s="4">
        <v>0</v>
      </c>
      <c r="G196" s="4">
        <v>300</v>
      </c>
      <c r="H196" s="4">
        <v>0</v>
      </c>
      <c r="I196" s="4">
        <v>300</v>
      </c>
      <c r="J196" s="4">
        <v>42425</v>
      </c>
      <c r="K196" s="4">
        <v>58926.7345</v>
      </c>
      <c r="L196" s="4">
        <v>66768.439</v>
      </c>
    </row>
    <row r="197" spans="1:12" ht="12.75">
      <c r="A197" s="1" t="s">
        <v>185</v>
      </c>
      <c r="B197" s="4">
        <v>30245</v>
      </c>
      <c r="C197" s="4">
        <v>0</v>
      </c>
      <c r="D197" s="4">
        <v>3348</v>
      </c>
      <c r="E197" s="4">
        <v>33593</v>
      </c>
      <c r="F197" s="4">
        <v>129</v>
      </c>
      <c r="G197" s="4">
        <v>500</v>
      </c>
      <c r="H197" s="4">
        <v>0</v>
      </c>
      <c r="I197" s="4">
        <v>629</v>
      </c>
      <c r="J197" s="4">
        <v>34222</v>
      </c>
      <c r="K197" s="4">
        <v>39130.6284</v>
      </c>
      <c r="L197" s="4">
        <v>40387.483</v>
      </c>
    </row>
    <row r="198" spans="1:12" ht="12.75">
      <c r="A198" s="13" t="s">
        <v>186</v>
      </c>
      <c r="B198" s="14">
        <v>14025</v>
      </c>
      <c r="C198" s="14">
        <v>0</v>
      </c>
      <c r="D198" s="14">
        <v>0</v>
      </c>
      <c r="E198" s="14">
        <v>14025</v>
      </c>
      <c r="F198" s="14">
        <v>1458</v>
      </c>
      <c r="G198" s="14">
        <v>1419</v>
      </c>
      <c r="H198" s="14">
        <v>1415</v>
      </c>
      <c r="I198" s="14">
        <v>2877</v>
      </c>
      <c r="J198" s="14">
        <v>16902</v>
      </c>
      <c r="K198" s="14">
        <v>19487.7671</v>
      </c>
      <c r="L198" s="14">
        <v>13947.868</v>
      </c>
    </row>
    <row r="199" spans="1:12" ht="12.75">
      <c r="A199" s="1" t="s">
        <v>187</v>
      </c>
      <c r="B199" s="4">
        <v>19842</v>
      </c>
      <c r="C199" s="4">
        <v>0</v>
      </c>
      <c r="D199" s="4">
        <v>3348</v>
      </c>
      <c r="E199" s="4">
        <v>23190</v>
      </c>
      <c r="F199" s="4">
        <v>257</v>
      </c>
      <c r="G199" s="4">
        <v>2170</v>
      </c>
      <c r="H199" s="4">
        <v>1566</v>
      </c>
      <c r="I199" s="4">
        <v>2427</v>
      </c>
      <c r="J199" s="4">
        <v>25617</v>
      </c>
      <c r="K199" s="4">
        <v>27544.3586</v>
      </c>
      <c r="L199" s="4">
        <v>29462.478</v>
      </c>
    </row>
    <row r="200" spans="1:12" ht="12.75">
      <c r="A200" s="1" t="s">
        <v>188</v>
      </c>
      <c r="B200" s="4">
        <v>37777</v>
      </c>
      <c r="C200" s="4">
        <v>0</v>
      </c>
      <c r="D200" s="4">
        <v>0</v>
      </c>
      <c r="E200" s="4">
        <v>37777</v>
      </c>
      <c r="F200" s="4">
        <v>2359</v>
      </c>
      <c r="G200" s="4">
        <v>2460</v>
      </c>
      <c r="H200" s="4">
        <v>0</v>
      </c>
      <c r="I200" s="4">
        <v>4819</v>
      </c>
      <c r="J200" s="4">
        <v>42596</v>
      </c>
      <c r="K200" s="4">
        <v>49886.9426</v>
      </c>
      <c r="L200" s="4">
        <v>62368.589</v>
      </c>
    </row>
    <row r="201" spans="1:12" ht="12.75">
      <c r="A201" s="13" t="s">
        <v>189</v>
      </c>
      <c r="B201" s="14">
        <v>45578</v>
      </c>
      <c r="C201" s="14">
        <v>0</v>
      </c>
      <c r="D201" s="14">
        <v>0</v>
      </c>
      <c r="E201" s="14">
        <v>45578</v>
      </c>
      <c r="F201" s="14">
        <v>172</v>
      </c>
      <c r="G201" s="14">
        <v>300</v>
      </c>
      <c r="H201" s="14">
        <v>0</v>
      </c>
      <c r="I201" s="14">
        <v>472</v>
      </c>
      <c r="J201" s="14">
        <v>46050</v>
      </c>
      <c r="K201" s="14">
        <v>61707.7311</v>
      </c>
      <c r="L201" s="14">
        <v>74750.027</v>
      </c>
    </row>
    <row r="202" spans="1:12" ht="12.75">
      <c r="A202" s="1" t="s">
        <v>190</v>
      </c>
      <c r="B202" s="4">
        <v>16573</v>
      </c>
      <c r="C202" s="4">
        <v>0</v>
      </c>
      <c r="D202" s="4">
        <v>3348</v>
      </c>
      <c r="E202" s="4">
        <v>19921</v>
      </c>
      <c r="F202" s="4">
        <v>472</v>
      </c>
      <c r="G202" s="4">
        <v>2300</v>
      </c>
      <c r="H202" s="4">
        <v>1531</v>
      </c>
      <c r="I202" s="4">
        <v>2772</v>
      </c>
      <c r="J202" s="4">
        <v>22693</v>
      </c>
      <c r="K202" s="4">
        <v>26031.8407</v>
      </c>
      <c r="L202" s="4">
        <v>30572.557</v>
      </c>
    </row>
    <row r="203" spans="1:12" ht="12.75">
      <c r="A203" s="1" t="s">
        <v>191</v>
      </c>
      <c r="B203" s="4">
        <v>48462</v>
      </c>
      <c r="C203" s="4">
        <v>0</v>
      </c>
      <c r="D203" s="4">
        <v>0</v>
      </c>
      <c r="E203" s="4">
        <v>48462</v>
      </c>
      <c r="F203" s="4">
        <v>2273</v>
      </c>
      <c r="G203" s="4">
        <v>1180</v>
      </c>
      <c r="H203" s="4">
        <v>0</v>
      </c>
      <c r="I203" s="4">
        <v>3453</v>
      </c>
      <c r="J203" s="4">
        <v>51915</v>
      </c>
      <c r="K203" s="4">
        <v>62228.9637</v>
      </c>
      <c r="L203" s="4">
        <v>53564.415</v>
      </c>
    </row>
    <row r="204" spans="1:12" ht="12.75">
      <c r="A204" s="13" t="s">
        <v>192</v>
      </c>
      <c r="B204" s="14">
        <v>20480</v>
      </c>
      <c r="C204" s="14">
        <v>0</v>
      </c>
      <c r="D204" s="14">
        <v>0</v>
      </c>
      <c r="E204" s="14">
        <v>20480</v>
      </c>
      <c r="F204" s="14">
        <v>3174</v>
      </c>
      <c r="G204" s="14">
        <v>3371</v>
      </c>
      <c r="H204" s="14">
        <v>3362</v>
      </c>
      <c r="I204" s="14">
        <v>6545</v>
      </c>
      <c r="J204" s="14">
        <v>27025</v>
      </c>
      <c r="K204" s="14">
        <v>29871.9702</v>
      </c>
      <c r="L204" s="14">
        <v>12732.981</v>
      </c>
    </row>
    <row r="205" spans="1:12" s="8" customFormat="1" ht="12.75">
      <c r="A205" s="26" t="s">
        <v>469</v>
      </c>
      <c r="B205" s="27"/>
      <c r="C205" s="27"/>
      <c r="D205" s="27"/>
      <c r="E205" s="27"/>
      <c r="F205" s="27"/>
      <c r="G205" s="27">
        <v>5000</v>
      </c>
      <c r="H205" s="27"/>
      <c r="I205" s="27">
        <v>5000</v>
      </c>
      <c r="J205" s="27">
        <v>5000</v>
      </c>
      <c r="K205" s="27">
        <v>3000</v>
      </c>
      <c r="L205" s="27"/>
    </row>
    <row r="206" spans="1:12" ht="13.5" thickBot="1">
      <c r="A206" s="16" t="s">
        <v>193</v>
      </c>
      <c r="B206" s="17">
        <v>961728</v>
      </c>
      <c r="C206" s="17">
        <v>0</v>
      </c>
      <c r="D206" s="17">
        <v>10044</v>
      </c>
      <c r="E206" s="17">
        <v>971772</v>
      </c>
      <c r="F206" s="17">
        <v>10294</v>
      </c>
      <c r="G206" s="17">
        <f>SUM(G190:G205)</f>
        <v>35700</v>
      </c>
      <c r="H206" s="17">
        <v>7874</v>
      </c>
      <c r="I206" s="17">
        <f>SUM(I190:I205)</f>
        <v>45994</v>
      </c>
      <c r="J206" s="17">
        <f>SUM(J190:J205)</f>
        <v>1017766</v>
      </c>
      <c r="K206" s="17">
        <f>SUM(K190:K205)</f>
        <v>1323726.9216</v>
      </c>
      <c r="L206" s="17">
        <v>1399544.44</v>
      </c>
    </row>
    <row r="207" spans="2:9" ht="12.75">
      <c r="B207" s="4"/>
      <c r="I207" s="4"/>
    </row>
    <row r="208" spans="1:12" ht="12.75">
      <c r="A208" s="1" t="s">
        <v>194</v>
      </c>
      <c r="B208" s="4">
        <v>73930</v>
      </c>
      <c r="C208" s="4">
        <v>0</v>
      </c>
      <c r="D208" s="4">
        <v>0</v>
      </c>
      <c r="E208" s="4">
        <v>73930</v>
      </c>
      <c r="F208" s="4">
        <v>0</v>
      </c>
      <c r="G208" s="4">
        <v>2000</v>
      </c>
      <c r="H208" s="4">
        <v>0</v>
      </c>
      <c r="I208" s="4">
        <v>2000</v>
      </c>
      <c r="J208" s="4">
        <v>75930</v>
      </c>
      <c r="K208" s="4">
        <v>101782.537</v>
      </c>
      <c r="L208" s="4">
        <v>105867.849</v>
      </c>
    </row>
    <row r="209" spans="1:12" ht="12.75">
      <c r="A209" s="1" t="s">
        <v>195</v>
      </c>
      <c r="B209" s="4">
        <v>203097</v>
      </c>
      <c r="C209" s="4">
        <v>0</v>
      </c>
      <c r="D209" s="4">
        <v>0</v>
      </c>
      <c r="E209" s="4">
        <v>203097</v>
      </c>
      <c r="F209" s="4">
        <v>0</v>
      </c>
      <c r="G209" s="4">
        <v>0</v>
      </c>
      <c r="H209" s="4">
        <v>0</v>
      </c>
      <c r="I209" s="4">
        <v>0</v>
      </c>
      <c r="J209" s="4">
        <v>203097</v>
      </c>
      <c r="K209" s="4">
        <v>308745.266</v>
      </c>
      <c r="L209" s="4">
        <v>231930.892</v>
      </c>
    </row>
    <row r="210" spans="1:12" ht="12.75">
      <c r="A210" s="13" t="s">
        <v>196</v>
      </c>
      <c r="B210" s="14">
        <v>423129</v>
      </c>
      <c r="C210" s="14">
        <v>0</v>
      </c>
      <c r="D210" s="14">
        <v>0</v>
      </c>
      <c r="E210" s="14">
        <v>423129</v>
      </c>
      <c r="F210" s="14">
        <v>31137</v>
      </c>
      <c r="G210" s="14">
        <v>0</v>
      </c>
      <c r="H210" s="14">
        <v>0</v>
      </c>
      <c r="I210" s="14">
        <v>31137</v>
      </c>
      <c r="J210" s="14">
        <v>454266</v>
      </c>
      <c r="K210" s="14">
        <v>665701.236</v>
      </c>
      <c r="L210" s="14">
        <v>467304.166</v>
      </c>
    </row>
    <row r="211" spans="1:12" ht="12.75">
      <c r="A211" s="1" t="s">
        <v>197</v>
      </c>
      <c r="B211" s="4">
        <v>198315</v>
      </c>
      <c r="C211" s="4">
        <v>0</v>
      </c>
      <c r="D211" s="4">
        <v>0</v>
      </c>
      <c r="E211" s="4">
        <v>198315</v>
      </c>
      <c r="F211" s="4">
        <v>0</v>
      </c>
      <c r="G211" s="4">
        <v>4000</v>
      </c>
      <c r="H211" s="4">
        <v>0</v>
      </c>
      <c r="I211" s="4">
        <v>4000</v>
      </c>
      <c r="J211" s="4">
        <v>202315</v>
      </c>
      <c r="K211" s="4">
        <v>254949.486</v>
      </c>
      <c r="L211" s="4">
        <v>267491.557</v>
      </c>
    </row>
    <row r="212" spans="1:12" ht="12.75">
      <c r="A212" s="1" t="s">
        <v>198</v>
      </c>
      <c r="B212" s="4">
        <v>32788</v>
      </c>
      <c r="C212" s="4">
        <v>0</v>
      </c>
      <c r="D212" s="4">
        <v>0</v>
      </c>
      <c r="E212" s="4">
        <v>32788</v>
      </c>
      <c r="F212" s="4">
        <v>0</v>
      </c>
      <c r="G212" s="4">
        <v>700</v>
      </c>
      <c r="H212" s="4">
        <v>0</v>
      </c>
      <c r="I212" s="4">
        <v>700</v>
      </c>
      <c r="J212" s="4">
        <v>33488</v>
      </c>
      <c r="K212" s="4">
        <v>39177.694</v>
      </c>
      <c r="L212" s="4">
        <v>40756.844</v>
      </c>
    </row>
    <row r="213" spans="1:12" ht="12.75">
      <c r="A213" s="13" t="s">
        <v>199</v>
      </c>
      <c r="B213" s="14">
        <v>23199</v>
      </c>
      <c r="C213" s="14">
        <v>0</v>
      </c>
      <c r="D213" s="14">
        <v>2009</v>
      </c>
      <c r="E213" s="14">
        <v>25208</v>
      </c>
      <c r="F213" s="14">
        <v>343</v>
      </c>
      <c r="G213" s="14">
        <v>0</v>
      </c>
      <c r="H213" s="14">
        <v>0</v>
      </c>
      <c r="I213" s="14">
        <v>343</v>
      </c>
      <c r="J213" s="14">
        <v>25551</v>
      </c>
      <c r="K213" s="14">
        <v>33716.6505</v>
      </c>
      <c r="L213" s="14">
        <v>40799.214</v>
      </c>
    </row>
    <row r="214" spans="1:12" ht="12.75">
      <c r="A214" s="1" t="s">
        <v>200</v>
      </c>
      <c r="B214" s="4">
        <v>20620</v>
      </c>
      <c r="C214" s="4">
        <v>0</v>
      </c>
      <c r="D214" s="4">
        <v>3348</v>
      </c>
      <c r="E214" s="4">
        <v>23968</v>
      </c>
      <c r="F214" s="4">
        <v>615</v>
      </c>
      <c r="G214" s="4">
        <v>0</v>
      </c>
      <c r="H214" s="4">
        <v>0</v>
      </c>
      <c r="I214" s="4">
        <v>615</v>
      </c>
      <c r="J214" s="4">
        <v>24583</v>
      </c>
      <c r="K214" s="4">
        <v>33210.2166</v>
      </c>
      <c r="L214" s="4">
        <v>38270.011</v>
      </c>
    </row>
    <row r="215" spans="1:12" ht="12.75">
      <c r="A215" s="1" t="s">
        <v>201</v>
      </c>
      <c r="B215" s="4">
        <v>72389</v>
      </c>
      <c r="C215" s="4">
        <v>0</v>
      </c>
      <c r="D215" s="4">
        <v>0</v>
      </c>
      <c r="E215" s="4">
        <v>72389</v>
      </c>
      <c r="F215" s="4">
        <v>0</v>
      </c>
      <c r="G215" s="4">
        <v>0</v>
      </c>
      <c r="H215" s="4">
        <v>0</v>
      </c>
      <c r="I215" s="4">
        <v>0</v>
      </c>
      <c r="J215" s="4">
        <v>72389</v>
      </c>
      <c r="K215" s="4">
        <v>94658.4351</v>
      </c>
      <c r="L215" s="4">
        <v>108705.912</v>
      </c>
    </row>
    <row r="216" spans="1:12" ht="12.75">
      <c r="A216" s="13" t="s">
        <v>202</v>
      </c>
      <c r="B216" s="14">
        <v>62165</v>
      </c>
      <c r="C216" s="14">
        <v>0</v>
      </c>
      <c r="D216" s="14">
        <v>0</v>
      </c>
      <c r="E216" s="14">
        <v>62165</v>
      </c>
      <c r="F216" s="14">
        <v>2316</v>
      </c>
      <c r="G216" s="14">
        <v>2900</v>
      </c>
      <c r="H216" s="14">
        <v>0</v>
      </c>
      <c r="I216" s="14">
        <v>5216</v>
      </c>
      <c r="J216" s="14">
        <v>67381</v>
      </c>
      <c r="K216" s="14">
        <v>90218.4547</v>
      </c>
      <c r="L216" s="14">
        <v>85975.788</v>
      </c>
    </row>
    <row r="217" spans="1:12" ht="12.75">
      <c r="A217" s="1" t="s">
        <v>203</v>
      </c>
      <c r="B217" s="4">
        <v>63379</v>
      </c>
      <c r="C217" s="4">
        <v>0</v>
      </c>
      <c r="D217" s="4">
        <v>0</v>
      </c>
      <c r="E217" s="4">
        <v>63379</v>
      </c>
      <c r="F217" s="4">
        <v>729</v>
      </c>
      <c r="G217" s="4">
        <v>800</v>
      </c>
      <c r="H217" s="4">
        <v>0</v>
      </c>
      <c r="I217" s="4">
        <v>1529</v>
      </c>
      <c r="J217" s="4">
        <v>64908</v>
      </c>
      <c r="K217" s="4">
        <v>80329.3569</v>
      </c>
      <c r="L217" s="4">
        <v>89863.813</v>
      </c>
    </row>
    <row r="218" spans="1:12" ht="12.75">
      <c r="A218" s="1" t="s">
        <v>204</v>
      </c>
      <c r="B218" s="4">
        <v>51530</v>
      </c>
      <c r="C218" s="4">
        <v>0</v>
      </c>
      <c r="D218" s="4">
        <v>0</v>
      </c>
      <c r="E218" s="4">
        <v>51530</v>
      </c>
      <c r="F218" s="4">
        <v>0</v>
      </c>
      <c r="G218" s="4">
        <v>2000</v>
      </c>
      <c r="H218" s="4">
        <v>0</v>
      </c>
      <c r="I218" s="4">
        <v>2000</v>
      </c>
      <c r="J218" s="4">
        <v>53530</v>
      </c>
      <c r="K218" s="4">
        <v>65960.5961</v>
      </c>
      <c r="L218" s="4">
        <v>79050.506</v>
      </c>
    </row>
    <row r="219" spans="1:12" ht="12.75">
      <c r="A219" s="13" t="s">
        <v>205</v>
      </c>
      <c r="B219" s="14">
        <v>75239</v>
      </c>
      <c r="C219" s="14">
        <v>0</v>
      </c>
      <c r="D219" s="14">
        <v>0</v>
      </c>
      <c r="E219" s="14">
        <v>75239</v>
      </c>
      <c r="F219" s="14">
        <v>4804</v>
      </c>
      <c r="G219" s="14">
        <v>2600</v>
      </c>
      <c r="H219" s="14">
        <v>0</v>
      </c>
      <c r="I219" s="14">
        <v>7404</v>
      </c>
      <c r="J219" s="14">
        <v>82643</v>
      </c>
      <c r="K219" s="14">
        <v>114040.612</v>
      </c>
      <c r="L219" s="14">
        <v>65641.86</v>
      </c>
    </row>
    <row r="220" spans="1:12" ht="12.75">
      <c r="A220" s="1" t="s">
        <v>206</v>
      </c>
      <c r="B220" s="4">
        <v>36611</v>
      </c>
      <c r="C220" s="4">
        <v>0</v>
      </c>
      <c r="D220" s="4">
        <v>0</v>
      </c>
      <c r="E220" s="4">
        <v>36611</v>
      </c>
      <c r="F220" s="4">
        <v>3688</v>
      </c>
      <c r="G220" s="4">
        <v>3500</v>
      </c>
      <c r="H220" s="4">
        <v>0</v>
      </c>
      <c r="I220" s="4">
        <v>7188</v>
      </c>
      <c r="J220" s="4">
        <v>43799</v>
      </c>
      <c r="K220" s="4">
        <v>61686.4091</v>
      </c>
      <c r="L220" s="4">
        <v>47026.762</v>
      </c>
    </row>
    <row r="221" spans="1:12" ht="12.75">
      <c r="A221" s="1" t="s">
        <v>207</v>
      </c>
      <c r="B221" s="4">
        <v>16065</v>
      </c>
      <c r="C221" s="4">
        <v>0</v>
      </c>
      <c r="D221" s="4">
        <v>0</v>
      </c>
      <c r="E221" s="4">
        <v>16065</v>
      </c>
      <c r="F221" s="4">
        <v>2187</v>
      </c>
      <c r="G221" s="4">
        <v>0</v>
      </c>
      <c r="H221" s="4">
        <v>0</v>
      </c>
      <c r="I221" s="4">
        <v>2187</v>
      </c>
      <c r="J221" s="4">
        <v>18252</v>
      </c>
      <c r="K221" s="4">
        <v>21200.084</v>
      </c>
      <c r="L221" s="4">
        <v>16992.77</v>
      </c>
    </row>
    <row r="222" spans="1:12" ht="12.75">
      <c r="A222" s="13" t="s">
        <v>208</v>
      </c>
      <c r="B222" s="14">
        <v>67615</v>
      </c>
      <c r="C222" s="14">
        <v>0</v>
      </c>
      <c r="D222" s="14">
        <v>0</v>
      </c>
      <c r="E222" s="14">
        <v>67615</v>
      </c>
      <c r="F222" s="14">
        <v>0</v>
      </c>
      <c r="G222" s="14">
        <v>3300</v>
      </c>
      <c r="H222" s="14">
        <v>0</v>
      </c>
      <c r="I222" s="14">
        <v>3300</v>
      </c>
      <c r="J222" s="14">
        <v>70915</v>
      </c>
      <c r="K222" s="14">
        <v>86164.006</v>
      </c>
      <c r="L222" s="14">
        <v>102251.196</v>
      </c>
    </row>
    <row r="223" spans="1:12" ht="12.75">
      <c r="A223" s="1" t="s">
        <v>209</v>
      </c>
      <c r="B223" s="4">
        <v>28380</v>
      </c>
      <c r="C223" s="4">
        <v>0</v>
      </c>
      <c r="D223" s="4">
        <v>0</v>
      </c>
      <c r="E223" s="4">
        <v>28380</v>
      </c>
      <c r="F223" s="4">
        <v>3688</v>
      </c>
      <c r="G223" s="4">
        <v>3300</v>
      </c>
      <c r="H223" s="4">
        <v>3307</v>
      </c>
      <c r="I223" s="4">
        <v>6988</v>
      </c>
      <c r="J223" s="4">
        <v>35368</v>
      </c>
      <c r="K223" s="4">
        <v>38674.5892</v>
      </c>
      <c r="L223" s="4">
        <v>36626.163</v>
      </c>
    </row>
    <row r="224" spans="1:12" ht="12.75">
      <c r="A224" s="1" t="s">
        <v>210</v>
      </c>
      <c r="B224" s="4">
        <v>39088</v>
      </c>
      <c r="C224" s="4">
        <v>0</v>
      </c>
      <c r="D224" s="4">
        <v>0</v>
      </c>
      <c r="E224" s="4">
        <v>39088</v>
      </c>
      <c r="F224" s="4">
        <v>5704</v>
      </c>
      <c r="G224" s="4">
        <v>5700</v>
      </c>
      <c r="H224" s="4">
        <v>5735</v>
      </c>
      <c r="I224" s="4">
        <v>11404</v>
      </c>
      <c r="J224" s="4">
        <v>50492</v>
      </c>
      <c r="K224" s="4">
        <v>55304.739</v>
      </c>
      <c r="L224" s="4">
        <v>44176.723</v>
      </c>
    </row>
    <row r="225" spans="1:12" ht="12.75">
      <c r="A225" s="13" t="s">
        <v>211</v>
      </c>
      <c r="B225" s="14">
        <v>40183</v>
      </c>
      <c r="C225" s="14">
        <v>0</v>
      </c>
      <c r="D225" s="14">
        <v>0</v>
      </c>
      <c r="E225" s="14">
        <v>40183</v>
      </c>
      <c r="F225" s="14">
        <v>0</v>
      </c>
      <c r="G225" s="14">
        <v>6300</v>
      </c>
      <c r="H225" s="14">
        <v>5065</v>
      </c>
      <c r="I225" s="14">
        <v>6300</v>
      </c>
      <c r="J225" s="14">
        <v>46483</v>
      </c>
      <c r="K225" s="14">
        <v>50828.4776</v>
      </c>
      <c r="L225" s="14">
        <v>46926.769</v>
      </c>
    </row>
    <row r="226" spans="1:12" ht="12.75">
      <c r="A226" s="1" t="s">
        <v>212</v>
      </c>
      <c r="B226" s="4">
        <v>34265</v>
      </c>
      <c r="C226" s="4">
        <v>0</v>
      </c>
      <c r="D226" s="4">
        <v>3348</v>
      </c>
      <c r="E226" s="4">
        <v>37613</v>
      </c>
      <c r="F226" s="4">
        <v>1844</v>
      </c>
      <c r="G226" s="4">
        <v>3800</v>
      </c>
      <c r="H226" s="4">
        <v>2760</v>
      </c>
      <c r="I226" s="4">
        <v>5644</v>
      </c>
      <c r="J226" s="4">
        <v>43257</v>
      </c>
      <c r="K226" s="4">
        <v>46137.0829</v>
      </c>
      <c r="L226" s="4">
        <v>51591.64</v>
      </c>
    </row>
    <row r="227" spans="1:12" ht="12.75">
      <c r="A227" s="1" t="s">
        <v>213</v>
      </c>
      <c r="B227" s="4">
        <v>26364</v>
      </c>
      <c r="C227" s="4">
        <v>0</v>
      </c>
      <c r="D227" s="4">
        <v>0</v>
      </c>
      <c r="E227" s="4">
        <v>26364</v>
      </c>
      <c r="F227" s="4">
        <v>1330</v>
      </c>
      <c r="G227" s="4">
        <v>2700</v>
      </c>
      <c r="H227" s="4">
        <v>0</v>
      </c>
      <c r="I227" s="4">
        <v>4030</v>
      </c>
      <c r="J227" s="4">
        <v>30394</v>
      </c>
      <c r="K227" s="4">
        <v>34810.5602</v>
      </c>
      <c r="L227" s="4">
        <v>37010.173</v>
      </c>
    </row>
    <row r="228" spans="1:12" ht="12.75">
      <c r="A228" s="13" t="s">
        <v>214</v>
      </c>
      <c r="B228" s="14">
        <v>7905</v>
      </c>
      <c r="C228" s="14">
        <v>0</v>
      </c>
      <c r="D228" s="14">
        <v>3348</v>
      </c>
      <c r="E228" s="14">
        <v>11253</v>
      </c>
      <c r="F228" s="14">
        <v>257</v>
      </c>
      <c r="G228" s="14">
        <v>900</v>
      </c>
      <c r="H228" s="14">
        <v>412</v>
      </c>
      <c r="I228" s="14">
        <v>1157</v>
      </c>
      <c r="J228" s="14">
        <v>12410</v>
      </c>
      <c r="K228" s="14">
        <v>13184.2596</v>
      </c>
      <c r="L228" s="14">
        <v>13286.658</v>
      </c>
    </row>
    <row r="229" spans="1:12" ht="12.75">
      <c r="A229" s="1" t="s">
        <v>215</v>
      </c>
      <c r="B229" s="4">
        <v>9204</v>
      </c>
      <c r="C229" s="4">
        <v>0</v>
      </c>
      <c r="D229" s="4">
        <v>3348</v>
      </c>
      <c r="E229" s="4">
        <v>12552</v>
      </c>
      <c r="F229" s="4">
        <v>186</v>
      </c>
      <c r="G229" s="4">
        <v>100</v>
      </c>
      <c r="H229" s="4">
        <v>0</v>
      </c>
      <c r="I229" s="4">
        <v>286</v>
      </c>
      <c r="J229" s="4">
        <v>12838</v>
      </c>
      <c r="K229" s="4">
        <v>15116.1587</v>
      </c>
      <c r="L229" s="4">
        <v>16521.268</v>
      </c>
    </row>
    <row r="230" spans="1:12" ht="12.75">
      <c r="A230" s="1" t="s">
        <v>216</v>
      </c>
      <c r="B230" s="4">
        <v>59355</v>
      </c>
      <c r="C230" s="4">
        <v>0</v>
      </c>
      <c r="D230" s="4">
        <v>0</v>
      </c>
      <c r="E230" s="4">
        <v>59355</v>
      </c>
      <c r="F230" s="4">
        <v>86</v>
      </c>
      <c r="G230" s="4">
        <v>2100</v>
      </c>
      <c r="H230" s="4">
        <v>0</v>
      </c>
      <c r="I230" s="4">
        <v>2186</v>
      </c>
      <c r="J230" s="4">
        <v>61541</v>
      </c>
      <c r="K230" s="4">
        <v>76858.9415</v>
      </c>
      <c r="L230" s="4">
        <v>106932.656</v>
      </c>
    </row>
    <row r="231" spans="1:12" ht="12.75">
      <c r="A231" s="13" t="s">
        <v>217</v>
      </c>
      <c r="B231" s="14">
        <v>210978</v>
      </c>
      <c r="C231" s="14">
        <v>0</v>
      </c>
      <c r="D231" s="14">
        <v>0</v>
      </c>
      <c r="E231" s="14">
        <v>210978</v>
      </c>
      <c r="F231" s="14">
        <v>0</v>
      </c>
      <c r="G231" s="14">
        <v>2200</v>
      </c>
      <c r="H231" s="14">
        <v>0</v>
      </c>
      <c r="I231" s="14">
        <v>2200</v>
      </c>
      <c r="J231" s="14">
        <v>213178</v>
      </c>
      <c r="K231" s="14">
        <v>278245.691</v>
      </c>
      <c r="L231" s="14">
        <v>323843.145</v>
      </c>
    </row>
    <row r="232" spans="1:12" ht="12.75">
      <c r="A232" s="1" t="s">
        <v>218</v>
      </c>
      <c r="B232" s="4">
        <v>7877</v>
      </c>
      <c r="C232" s="4">
        <v>0</v>
      </c>
      <c r="D232" s="4">
        <v>3348</v>
      </c>
      <c r="E232" s="4">
        <v>11225</v>
      </c>
      <c r="F232" s="4">
        <v>86</v>
      </c>
      <c r="G232" s="4">
        <v>400</v>
      </c>
      <c r="H232" s="4">
        <v>207</v>
      </c>
      <c r="I232" s="4">
        <v>486</v>
      </c>
      <c r="J232" s="4">
        <v>11711</v>
      </c>
      <c r="K232" s="4">
        <v>12307.9202</v>
      </c>
      <c r="L232" s="4">
        <v>11814.732</v>
      </c>
    </row>
    <row r="233" spans="1:12" ht="12.75">
      <c r="A233" s="1" t="s">
        <v>219</v>
      </c>
      <c r="B233" s="4">
        <v>38127</v>
      </c>
      <c r="C233" s="4">
        <v>0</v>
      </c>
      <c r="D233" s="4">
        <v>0</v>
      </c>
      <c r="E233" s="4">
        <v>38127</v>
      </c>
      <c r="F233" s="4">
        <v>0</v>
      </c>
      <c r="G233" s="4">
        <v>4400</v>
      </c>
      <c r="H233" s="4">
        <v>4361</v>
      </c>
      <c r="I233" s="4">
        <v>4400</v>
      </c>
      <c r="J233" s="4">
        <v>42527</v>
      </c>
      <c r="K233" s="4">
        <v>50211.2079</v>
      </c>
      <c r="L233" s="4">
        <v>51671.511</v>
      </c>
    </row>
    <row r="234" spans="1:12" ht="12.75">
      <c r="A234" s="13" t="s">
        <v>220</v>
      </c>
      <c r="B234" s="14">
        <v>31307</v>
      </c>
      <c r="C234" s="14">
        <v>0</v>
      </c>
      <c r="D234" s="14">
        <v>0</v>
      </c>
      <c r="E234" s="14">
        <v>31307</v>
      </c>
      <c r="F234" s="14">
        <v>0</v>
      </c>
      <c r="G234" s="14">
        <v>5800</v>
      </c>
      <c r="H234" s="14">
        <v>2931</v>
      </c>
      <c r="I234" s="14">
        <v>5800</v>
      </c>
      <c r="J234" s="14">
        <v>37107</v>
      </c>
      <c r="K234" s="14">
        <v>38587.164</v>
      </c>
      <c r="L234" s="14">
        <v>44716.943</v>
      </c>
    </row>
    <row r="235" spans="1:12" s="8" customFormat="1" ht="12.75">
      <c r="A235" s="26" t="s">
        <v>469</v>
      </c>
      <c r="B235" s="27"/>
      <c r="C235" s="27"/>
      <c r="D235" s="27"/>
      <c r="E235" s="27"/>
      <c r="F235" s="27"/>
      <c r="G235" s="27">
        <v>3000</v>
      </c>
      <c r="H235" s="27"/>
      <c r="I235" s="27">
        <v>3000</v>
      </c>
      <c r="J235" s="27">
        <v>3000</v>
      </c>
      <c r="K235" s="27">
        <v>3600</v>
      </c>
      <c r="L235" s="27"/>
    </row>
    <row r="236" spans="1:12" ht="13.5" thickBot="1">
      <c r="A236" s="16" t="s">
        <v>221</v>
      </c>
      <c r="B236" s="17">
        <v>1953104</v>
      </c>
      <c r="C236" s="17">
        <v>0</v>
      </c>
      <c r="D236" s="17">
        <v>18749</v>
      </c>
      <c r="E236" s="17">
        <v>1971853</v>
      </c>
      <c r="F236" s="17">
        <v>59000</v>
      </c>
      <c r="G236" s="17">
        <f>SUM(G208:G235)</f>
        <v>62500</v>
      </c>
      <c r="H236" s="17">
        <v>24778</v>
      </c>
      <c r="I236" s="17">
        <f>SUM(I208:I235)</f>
        <v>121500</v>
      </c>
      <c r="J236" s="17">
        <f>SUM(J208:J235)</f>
        <v>2093353</v>
      </c>
      <c r="K236" s="17">
        <f>SUM(K208:K235)</f>
        <v>2765407.8318</v>
      </c>
      <c r="L236" s="17">
        <v>2573047.52</v>
      </c>
    </row>
    <row r="237" spans="2:9" ht="12.75">
      <c r="B237" s="4"/>
      <c r="I237" s="4"/>
    </row>
    <row r="238" spans="1:12" ht="12.75">
      <c r="A238" s="5" t="s">
        <v>222</v>
      </c>
      <c r="B238" s="15">
        <v>1182872</v>
      </c>
      <c r="C238" s="15">
        <v>0</v>
      </c>
      <c r="D238" s="15">
        <v>0</v>
      </c>
      <c r="E238" s="15">
        <v>1182872</v>
      </c>
      <c r="F238" s="15">
        <v>0</v>
      </c>
      <c r="G238" s="15">
        <v>32800</v>
      </c>
      <c r="H238" s="15">
        <v>0</v>
      </c>
      <c r="I238" s="15">
        <v>32800</v>
      </c>
      <c r="J238" s="15">
        <v>1215672</v>
      </c>
      <c r="K238" s="15">
        <v>1603340.15</v>
      </c>
      <c r="L238" s="15">
        <v>1346166.48</v>
      </c>
    </row>
    <row r="239" spans="1:12" ht="12.75">
      <c r="A239" s="5" t="s">
        <v>223</v>
      </c>
      <c r="B239" s="15">
        <v>36201</v>
      </c>
      <c r="C239" s="15">
        <v>0</v>
      </c>
      <c r="D239" s="15">
        <v>0</v>
      </c>
      <c r="E239" s="15">
        <v>36201</v>
      </c>
      <c r="F239" s="15">
        <v>0</v>
      </c>
      <c r="G239" s="15">
        <v>4700</v>
      </c>
      <c r="H239" s="15">
        <v>3150</v>
      </c>
      <c r="I239" s="15">
        <v>4700</v>
      </c>
      <c r="J239" s="15">
        <v>40901</v>
      </c>
      <c r="K239" s="15">
        <v>42295.9658</v>
      </c>
      <c r="L239" s="15">
        <v>36466.058</v>
      </c>
    </row>
    <row r="240" spans="1:12" ht="12.75">
      <c r="A240" s="13" t="s">
        <v>224</v>
      </c>
      <c r="B240" s="14">
        <v>43009</v>
      </c>
      <c r="C240" s="14">
        <v>0</v>
      </c>
      <c r="D240" s="14">
        <v>0</v>
      </c>
      <c r="E240" s="14">
        <v>43009</v>
      </c>
      <c r="F240" s="14">
        <v>0</v>
      </c>
      <c r="G240" s="14">
        <v>5100</v>
      </c>
      <c r="H240" s="14">
        <v>0</v>
      </c>
      <c r="I240" s="14">
        <v>5100</v>
      </c>
      <c r="J240" s="14">
        <v>48109</v>
      </c>
      <c r="K240" s="14">
        <v>57443.4841</v>
      </c>
      <c r="L240" s="14">
        <v>65408.996</v>
      </c>
    </row>
    <row r="241" spans="1:12" ht="12.75">
      <c r="A241" s="5" t="s">
        <v>225</v>
      </c>
      <c r="B241" s="15">
        <v>78586</v>
      </c>
      <c r="C241" s="15">
        <v>0</v>
      </c>
      <c r="D241" s="15">
        <v>0</v>
      </c>
      <c r="E241" s="15">
        <v>78586</v>
      </c>
      <c r="F241" s="15">
        <v>429</v>
      </c>
      <c r="G241" s="15">
        <v>9100</v>
      </c>
      <c r="H241" s="15">
        <v>8474</v>
      </c>
      <c r="I241" s="15">
        <v>9529</v>
      </c>
      <c r="J241" s="15">
        <v>88115</v>
      </c>
      <c r="K241" s="15">
        <v>100762.32</v>
      </c>
      <c r="L241" s="15">
        <v>114608.416</v>
      </c>
    </row>
    <row r="242" spans="1:12" ht="12.75">
      <c r="A242" s="5" t="s">
        <v>226</v>
      </c>
      <c r="B242" s="15">
        <v>77031</v>
      </c>
      <c r="C242" s="15">
        <v>0</v>
      </c>
      <c r="D242" s="15">
        <v>0</v>
      </c>
      <c r="E242" s="15">
        <v>77031</v>
      </c>
      <c r="F242" s="15">
        <v>0</v>
      </c>
      <c r="G242" s="15">
        <v>1500</v>
      </c>
      <c r="H242" s="15">
        <v>0</v>
      </c>
      <c r="I242" s="15">
        <v>1500</v>
      </c>
      <c r="J242" s="15">
        <v>78531</v>
      </c>
      <c r="K242" s="15">
        <v>104653.783</v>
      </c>
      <c r="L242" s="15">
        <v>117628.061</v>
      </c>
    </row>
    <row r="243" spans="1:12" ht="12.75">
      <c r="A243" s="13" t="s">
        <v>227</v>
      </c>
      <c r="B243" s="14">
        <v>20791</v>
      </c>
      <c r="C243" s="14">
        <v>0</v>
      </c>
      <c r="D243" s="14">
        <v>3348</v>
      </c>
      <c r="E243" s="14">
        <v>24139</v>
      </c>
      <c r="F243" s="14">
        <v>944</v>
      </c>
      <c r="G243" s="14">
        <v>2200</v>
      </c>
      <c r="H243" s="14">
        <v>0</v>
      </c>
      <c r="I243" s="14">
        <v>3144</v>
      </c>
      <c r="J243" s="14">
        <v>27283</v>
      </c>
      <c r="K243" s="14">
        <v>31481.3038</v>
      </c>
      <c r="L243" s="14">
        <v>36183.354</v>
      </c>
    </row>
    <row r="244" spans="1:12" ht="12.75">
      <c r="A244" s="5" t="s">
        <v>228</v>
      </c>
      <c r="B244" s="15">
        <v>39018</v>
      </c>
      <c r="C244" s="15">
        <v>0</v>
      </c>
      <c r="D244" s="15">
        <v>3348</v>
      </c>
      <c r="E244" s="15">
        <v>42366</v>
      </c>
      <c r="F244" s="15">
        <v>0</v>
      </c>
      <c r="G244" s="15">
        <v>4400</v>
      </c>
      <c r="H244" s="15">
        <v>3002</v>
      </c>
      <c r="I244" s="15">
        <v>4400</v>
      </c>
      <c r="J244" s="15">
        <v>46766</v>
      </c>
      <c r="K244" s="15">
        <v>52265.8229</v>
      </c>
      <c r="L244" s="15">
        <v>57719.965</v>
      </c>
    </row>
    <row r="245" spans="1:12" ht="12.75">
      <c r="A245" s="5" t="s">
        <v>229</v>
      </c>
      <c r="B245" s="15">
        <v>102422</v>
      </c>
      <c r="C245" s="15">
        <v>0</v>
      </c>
      <c r="D245" s="15">
        <v>0</v>
      </c>
      <c r="E245" s="15">
        <v>102422</v>
      </c>
      <c r="F245" s="15">
        <v>0</v>
      </c>
      <c r="G245" s="15">
        <v>13000</v>
      </c>
      <c r="H245" s="15">
        <v>12949</v>
      </c>
      <c r="I245" s="15">
        <v>13000</v>
      </c>
      <c r="J245" s="15">
        <v>115422</v>
      </c>
      <c r="K245" s="15">
        <v>128675.766</v>
      </c>
      <c r="L245" s="15">
        <v>144766.185</v>
      </c>
    </row>
    <row r="246" spans="1:12" ht="12.75">
      <c r="A246" s="13" t="s">
        <v>230</v>
      </c>
      <c r="B246" s="14">
        <v>16191</v>
      </c>
      <c r="C246" s="14">
        <v>0</v>
      </c>
      <c r="D246" s="14">
        <v>3348</v>
      </c>
      <c r="E246" s="14">
        <v>19539</v>
      </c>
      <c r="F246" s="14">
        <v>300</v>
      </c>
      <c r="G246" s="14">
        <v>2000</v>
      </c>
      <c r="H246" s="14">
        <v>1337</v>
      </c>
      <c r="I246" s="14">
        <v>2300</v>
      </c>
      <c r="J246" s="14">
        <v>21839</v>
      </c>
      <c r="K246" s="14">
        <v>25053.0199</v>
      </c>
      <c r="L246" s="14">
        <v>23993.929</v>
      </c>
    </row>
    <row r="247" spans="1:12" ht="12.75">
      <c r="A247" s="5" t="s">
        <v>231</v>
      </c>
      <c r="B247" s="15">
        <v>58886</v>
      </c>
      <c r="C247" s="15">
        <v>0</v>
      </c>
      <c r="D247" s="15">
        <v>0</v>
      </c>
      <c r="E247" s="15">
        <v>58886</v>
      </c>
      <c r="F247" s="15">
        <v>0</v>
      </c>
      <c r="G247" s="15">
        <v>8100</v>
      </c>
      <c r="H247" s="15">
        <v>8055</v>
      </c>
      <c r="I247" s="15">
        <v>8100</v>
      </c>
      <c r="J247" s="15">
        <v>66986</v>
      </c>
      <c r="K247" s="15">
        <v>80120.1558</v>
      </c>
      <c r="L247" s="15">
        <v>61837.728</v>
      </c>
    </row>
    <row r="248" spans="1:12" ht="12.75">
      <c r="A248" s="5" t="s">
        <v>232</v>
      </c>
      <c r="B248" s="15">
        <v>40663</v>
      </c>
      <c r="C248" s="15">
        <v>0</v>
      </c>
      <c r="D248" s="15">
        <v>0</v>
      </c>
      <c r="E248" s="15">
        <v>40663</v>
      </c>
      <c r="F248" s="15">
        <v>600</v>
      </c>
      <c r="G248" s="15">
        <v>7700</v>
      </c>
      <c r="H248" s="15">
        <v>3600</v>
      </c>
      <c r="I248" s="15">
        <v>8300</v>
      </c>
      <c r="J248" s="15">
        <v>48963</v>
      </c>
      <c r="K248" s="15">
        <v>52424.9065</v>
      </c>
      <c r="L248" s="15">
        <v>55238.044</v>
      </c>
    </row>
    <row r="249" spans="1:12" ht="12.75">
      <c r="A249" s="13" t="s">
        <v>233</v>
      </c>
      <c r="B249" s="14">
        <v>9699</v>
      </c>
      <c r="C249" s="14">
        <v>0</v>
      </c>
      <c r="D249" s="14">
        <v>0</v>
      </c>
      <c r="E249" s="14">
        <v>9699</v>
      </c>
      <c r="F249" s="14">
        <v>2916</v>
      </c>
      <c r="G249" s="14">
        <v>1900</v>
      </c>
      <c r="H249" s="14">
        <v>1869</v>
      </c>
      <c r="I249" s="14">
        <v>4816</v>
      </c>
      <c r="J249" s="14">
        <v>14515</v>
      </c>
      <c r="K249" s="14">
        <v>19076.5222</v>
      </c>
      <c r="L249" s="14">
        <v>10740.988</v>
      </c>
    </row>
    <row r="250" spans="1:12" ht="12.75">
      <c r="A250" s="5" t="s">
        <v>234</v>
      </c>
      <c r="B250" s="15">
        <v>16329</v>
      </c>
      <c r="C250" s="15">
        <v>0</v>
      </c>
      <c r="D250" s="15">
        <v>0</v>
      </c>
      <c r="E250" s="15">
        <v>16329</v>
      </c>
      <c r="F250" s="15">
        <v>1673</v>
      </c>
      <c r="G250" s="15">
        <v>1600</v>
      </c>
      <c r="H250" s="15">
        <v>1612</v>
      </c>
      <c r="I250" s="15">
        <v>3273</v>
      </c>
      <c r="J250" s="15">
        <v>19602</v>
      </c>
      <c r="K250" s="15">
        <v>21418.8792</v>
      </c>
      <c r="L250" s="15">
        <v>19114.811</v>
      </c>
    </row>
    <row r="251" spans="1:12" ht="12.75">
      <c r="A251" s="5" t="s">
        <v>235</v>
      </c>
      <c r="B251" s="15">
        <v>15309</v>
      </c>
      <c r="C251" s="15">
        <v>0</v>
      </c>
      <c r="D251" s="15">
        <v>3348</v>
      </c>
      <c r="E251" s="15">
        <v>18657</v>
      </c>
      <c r="F251" s="15">
        <v>257</v>
      </c>
      <c r="G251" s="15">
        <v>2700</v>
      </c>
      <c r="H251" s="15">
        <v>1065</v>
      </c>
      <c r="I251" s="15">
        <v>2957</v>
      </c>
      <c r="J251" s="15">
        <v>21614</v>
      </c>
      <c r="K251" s="15">
        <v>23955.567</v>
      </c>
      <c r="L251" s="15">
        <v>26113.659</v>
      </c>
    </row>
    <row r="252" spans="1:12" ht="12.75">
      <c r="A252" s="13" t="s">
        <v>236</v>
      </c>
      <c r="B252" s="14">
        <v>109142</v>
      </c>
      <c r="C252" s="14">
        <v>0</v>
      </c>
      <c r="D252" s="14">
        <v>0</v>
      </c>
      <c r="E252" s="14">
        <v>109142</v>
      </c>
      <c r="F252" s="14">
        <v>0</v>
      </c>
      <c r="G252" s="14">
        <v>6900</v>
      </c>
      <c r="H252" s="14">
        <v>0</v>
      </c>
      <c r="I252" s="14">
        <v>6900</v>
      </c>
      <c r="J252" s="14">
        <v>116042</v>
      </c>
      <c r="K252" s="14">
        <v>139812.639</v>
      </c>
      <c r="L252" s="14">
        <v>144634.014</v>
      </c>
    </row>
    <row r="253" spans="1:12" ht="12.75">
      <c r="A253" s="5" t="s">
        <v>237</v>
      </c>
      <c r="B253" s="15">
        <v>81273</v>
      </c>
      <c r="C253" s="15">
        <v>0</v>
      </c>
      <c r="D253" s="15">
        <v>0</v>
      </c>
      <c r="E253" s="15">
        <v>81273</v>
      </c>
      <c r="F253" s="15">
        <v>0</v>
      </c>
      <c r="G253" s="15">
        <v>11400</v>
      </c>
      <c r="H253" s="15">
        <v>8408</v>
      </c>
      <c r="I253" s="15">
        <v>11400</v>
      </c>
      <c r="J253" s="15">
        <v>92673</v>
      </c>
      <c r="K253" s="15">
        <v>101248.09</v>
      </c>
      <c r="L253" s="15">
        <v>106131.772</v>
      </c>
    </row>
    <row r="254" spans="1:12" ht="12.75">
      <c r="A254" s="5" t="s">
        <v>238</v>
      </c>
      <c r="B254" s="15">
        <v>38276</v>
      </c>
      <c r="C254" s="15">
        <v>0</v>
      </c>
      <c r="D254" s="15">
        <v>0</v>
      </c>
      <c r="E254" s="15">
        <v>38276</v>
      </c>
      <c r="F254" s="15">
        <v>3045</v>
      </c>
      <c r="G254" s="15">
        <v>6400</v>
      </c>
      <c r="H254" s="15">
        <v>0</v>
      </c>
      <c r="I254" s="15">
        <v>9445</v>
      </c>
      <c r="J254" s="15">
        <v>47721</v>
      </c>
      <c r="K254" s="15">
        <v>55271.6913</v>
      </c>
      <c r="L254" s="15">
        <v>58404.795</v>
      </c>
    </row>
    <row r="255" spans="1:12" ht="12.75">
      <c r="A255" s="13" t="s">
        <v>239</v>
      </c>
      <c r="B255" s="14">
        <v>23189</v>
      </c>
      <c r="C255" s="14">
        <v>0</v>
      </c>
      <c r="D255" s="14">
        <v>3348</v>
      </c>
      <c r="E255" s="14">
        <v>26537</v>
      </c>
      <c r="F255" s="14">
        <v>0</v>
      </c>
      <c r="G255" s="14">
        <v>1800</v>
      </c>
      <c r="H255" s="14">
        <v>0</v>
      </c>
      <c r="I255" s="14">
        <v>1800</v>
      </c>
      <c r="J255" s="14">
        <v>28337</v>
      </c>
      <c r="K255" s="14">
        <v>31863.5103</v>
      </c>
      <c r="L255" s="14">
        <v>29253.814</v>
      </c>
    </row>
    <row r="256" spans="1:12" ht="12.75">
      <c r="A256" s="5" t="s">
        <v>240</v>
      </c>
      <c r="B256" s="15">
        <v>64502</v>
      </c>
      <c r="C256" s="15">
        <v>0</v>
      </c>
      <c r="D256" s="15">
        <v>0</v>
      </c>
      <c r="E256" s="15">
        <v>64502</v>
      </c>
      <c r="F256" s="15">
        <v>0</v>
      </c>
      <c r="G256" s="15">
        <v>0</v>
      </c>
      <c r="H256" s="15">
        <v>0</v>
      </c>
      <c r="I256" s="15">
        <v>0</v>
      </c>
      <c r="J256" s="15">
        <v>64502</v>
      </c>
      <c r="K256" s="15">
        <v>83019.9799</v>
      </c>
      <c r="L256" s="15">
        <v>93467.462</v>
      </c>
    </row>
    <row r="257" spans="1:12" ht="12.75">
      <c r="A257" s="5" t="s">
        <v>241</v>
      </c>
      <c r="B257" s="15">
        <v>34811</v>
      </c>
      <c r="C257" s="15">
        <v>0</v>
      </c>
      <c r="D257" s="15">
        <v>0</v>
      </c>
      <c r="E257" s="15">
        <v>34811</v>
      </c>
      <c r="F257" s="15">
        <v>558</v>
      </c>
      <c r="G257" s="15">
        <v>4500</v>
      </c>
      <c r="H257" s="15">
        <v>0</v>
      </c>
      <c r="I257" s="15">
        <v>5058</v>
      </c>
      <c r="J257" s="15">
        <v>39869</v>
      </c>
      <c r="K257" s="15">
        <v>54681.6612</v>
      </c>
      <c r="L257" s="15">
        <v>48550.87</v>
      </c>
    </row>
    <row r="258" spans="1:12" ht="12.75">
      <c r="A258" s="13" t="s">
        <v>242</v>
      </c>
      <c r="B258" s="14">
        <v>32665</v>
      </c>
      <c r="C258" s="14">
        <v>0</v>
      </c>
      <c r="D258" s="14">
        <v>0</v>
      </c>
      <c r="E258" s="14">
        <v>32665</v>
      </c>
      <c r="F258" s="14">
        <v>0</v>
      </c>
      <c r="G258" s="14">
        <v>2100</v>
      </c>
      <c r="H258" s="14">
        <v>0</v>
      </c>
      <c r="I258" s="14">
        <v>2100</v>
      </c>
      <c r="J258" s="14">
        <v>34765</v>
      </c>
      <c r="K258" s="14">
        <v>42575.1441</v>
      </c>
      <c r="L258" s="14">
        <v>46881.896</v>
      </c>
    </row>
    <row r="259" spans="1:12" ht="12.75">
      <c r="A259" s="5" t="s">
        <v>243</v>
      </c>
      <c r="B259" s="15">
        <v>85618</v>
      </c>
      <c r="C259" s="15">
        <v>0</v>
      </c>
      <c r="D259" s="15">
        <v>0</v>
      </c>
      <c r="E259" s="15">
        <v>85618</v>
      </c>
      <c r="F259" s="15">
        <v>0</v>
      </c>
      <c r="G259" s="15">
        <v>2500</v>
      </c>
      <c r="H259" s="15">
        <v>0</v>
      </c>
      <c r="I259" s="15">
        <v>2500</v>
      </c>
      <c r="J259" s="15">
        <v>88118</v>
      </c>
      <c r="K259" s="15">
        <v>111220.697</v>
      </c>
      <c r="L259" s="15">
        <v>111651.138</v>
      </c>
    </row>
    <row r="260" spans="1:12" ht="12.75">
      <c r="A260" s="5" t="s">
        <v>244</v>
      </c>
      <c r="B260" s="15">
        <v>86547</v>
      </c>
      <c r="C260" s="15">
        <v>0</v>
      </c>
      <c r="D260" s="15">
        <v>0</v>
      </c>
      <c r="E260" s="15">
        <v>86547</v>
      </c>
      <c r="F260" s="15">
        <v>0</v>
      </c>
      <c r="G260" s="15">
        <v>2000</v>
      </c>
      <c r="H260" s="15">
        <v>0</v>
      </c>
      <c r="I260" s="15">
        <v>2000</v>
      </c>
      <c r="J260" s="15">
        <v>88547</v>
      </c>
      <c r="K260" s="15">
        <v>124039.604</v>
      </c>
      <c r="L260" s="15">
        <v>156472.321</v>
      </c>
    </row>
    <row r="261" spans="1:12" ht="12.75">
      <c r="A261" s="13" t="s">
        <v>245</v>
      </c>
      <c r="B261" s="14">
        <v>44932</v>
      </c>
      <c r="C261" s="14">
        <v>0</v>
      </c>
      <c r="D261" s="14">
        <v>0</v>
      </c>
      <c r="E261" s="14">
        <v>44932</v>
      </c>
      <c r="F261" s="14">
        <v>1544</v>
      </c>
      <c r="G261" s="14">
        <v>600</v>
      </c>
      <c r="H261" s="14">
        <v>0</v>
      </c>
      <c r="I261" s="14">
        <v>2144</v>
      </c>
      <c r="J261" s="14">
        <v>47076</v>
      </c>
      <c r="K261" s="14">
        <v>57113.3008</v>
      </c>
      <c r="L261" s="14">
        <v>52832.008</v>
      </c>
    </row>
    <row r="262" spans="1:12" ht="12.75">
      <c r="A262" s="5" t="s">
        <v>246</v>
      </c>
      <c r="B262" s="15">
        <v>7695</v>
      </c>
      <c r="C262" s="15">
        <v>0</v>
      </c>
      <c r="D262" s="15">
        <v>0</v>
      </c>
      <c r="E262" s="15">
        <v>7695</v>
      </c>
      <c r="F262" s="15">
        <v>1801</v>
      </c>
      <c r="G262" s="15">
        <v>700</v>
      </c>
      <c r="H262" s="15">
        <v>733</v>
      </c>
      <c r="I262" s="15">
        <v>2501</v>
      </c>
      <c r="J262" s="15">
        <v>10196</v>
      </c>
      <c r="K262" s="15">
        <v>12153.91</v>
      </c>
      <c r="L262" s="15">
        <v>7662.351</v>
      </c>
    </row>
    <row r="263" spans="1:12" ht="12.75">
      <c r="A263" s="5" t="s">
        <v>247</v>
      </c>
      <c r="B263" s="15">
        <v>57975</v>
      </c>
      <c r="C263" s="15">
        <v>0</v>
      </c>
      <c r="D263" s="15">
        <v>0</v>
      </c>
      <c r="E263" s="15">
        <v>57975</v>
      </c>
      <c r="F263" s="15">
        <v>0</v>
      </c>
      <c r="G263" s="15">
        <v>4500</v>
      </c>
      <c r="H263" s="15">
        <v>0</v>
      </c>
      <c r="I263" s="15">
        <v>4500</v>
      </c>
      <c r="J263" s="15">
        <v>62475</v>
      </c>
      <c r="K263" s="15">
        <v>72336.0024</v>
      </c>
      <c r="L263" s="15">
        <v>62809.121</v>
      </c>
    </row>
    <row r="264" spans="1:12" ht="12.75">
      <c r="A264" s="13" t="s">
        <v>248</v>
      </c>
      <c r="B264" s="14">
        <v>34643</v>
      </c>
      <c r="C264" s="14">
        <v>0</v>
      </c>
      <c r="D264" s="14">
        <v>0</v>
      </c>
      <c r="E264" s="14">
        <v>34643</v>
      </c>
      <c r="F264" s="14">
        <v>1029</v>
      </c>
      <c r="G264" s="14">
        <v>4100</v>
      </c>
      <c r="H264" s="14">
        <v>0</v>
      </c>
      <c r="I264" s="14">
        <v>5129</v>
      </c>
      <c r="J264" s="14">
        <v>39772</v>
      </c>
      <c r="K264" s="14">
        <v>47930.9045</v>
      </c>
      <c r="L264" s="14">
        <v>59067.965</v>
      </c>
    </row>
    <row r="265" spans="1:12" ht="12.75">
      <c r="A265" s="5" t="s">
        <v>249</v>
      </c>
      <c r="B265" s="15">
        <v>27763</v>
      </c>
      <c r="C265" s="15">
        <v>0</v>
      </c>
      <c r="D265" s="15">
        <v>0</v>
      </c>
      <c r="E265" s="15">
        <v>27763</v>
      </c>
      <c r="F265" s="15">
        <v>300</v>
      </c>
      <c r="G265" s="15">
        <v>0</v>
      </c>
      <c r="H265" s="15">
        <v>0</v>
      </c>
      <c r="I265" s="15">
        <v>300</v>
      </c>
      <c r="J265" s="15">
        <v>28063</v>
      </c>
      <c r="K265" s="15">
        <v>38041.5982</v>
      </c>
      <c r="L265" s="15">
        <v>47147.341</v>
      </c>
    </row>
    <row r="266" spans="1:12" ht="12.75">
      <c r="A266" s="5" t="s">
        <v>250</v>
      </c>
      <c r="B266" s="15">
        <v>42165</v>
      </c>
      <c r="C266" s="15">
        <v>0</v>
      </c>
      <c r="D266" s="15">
        <v>0</v>
      </c>
      <c r="E266" s="15">
        <v>42165</v>
      </c>
      <c r="F266" s="15">
        <v>257</v>
      </c>
      <c r="G266" s="15">
        <v>2100</v>
      </c>
      <c r="H266" s="15">
        <v>0</v>
      </c>
      <c r="I266" s="15">
        <v>2357</v>
      </c>
      <c r="J266" s="15">
        <v>44522</v>
      </c>
      <c r="K266" s="15">
        <v>55408.535</v>
      </c>
      <c r="L266" s="15">
        <v>66630.049</v>
      </c>
    </row>
    <row r="267" spans="1:12" ht="12.75">
      <c r="A267" s="13" t="s">
        <v>251</v>
      </c>
      <c r="B267" s="14">
        <v>86100</v>
      </c>
      <c r="C267" s="14">
        <v>0</v>
      </c>
      <c r="D267" s="14">
        <v>0</v>
      </c>
      <c r="E267" s="14">
        <v>86100</v>
      </c>
      <c r="F267" s="14">
        <v>0</v>
      </c>
      <c r="G267" s="14">
        <v>0</v>
      </c>
      <c r="H267" s="14">
        <v>0</v>
      </c>
      <c r="I267" s="14">
        <v>0</v>
      </c>
      <c r="J267" s="14">
        <v>86100</v>
      </c>
      <c r="K267" s="14">
        <v>108915.96</v>
      </c>
      <c r="L267" s="14">
        <v>118283.415</v>
      </c>
    </row>
    <row r="268" spans="1:12" ht="12.75">
      <c r="A268" s="5" t="s">
        <v>252</v>
      </c>
      <c r="B268" s="15">
        <v>22095</v>
      </c>
      <c r="C268" s="15">
        <v>0</v>
      </c>
      <c r="D268" s="15">
        <v>0</v>
      </c>
      <c r="E268" s="15">
        <v>22095</v>
      </c>
      <c r="F268" s="15">
        <v>2959</v>
      </c>
      <c r="G268" s="15">
        <v>3700</v>
      </c>
      <c r="H268" s="15">
        <v>0</v>
      </c>
      <c r="I268" s="15">
        <v>6659</v>
      </c>
      <c r="J268" s="15">
        <v>28754</v>
      </c>
      <c r="K268" s="15">
        <v>36364.3254</v>
      </c>
      <c r="L268" s="15">
        <v>30345.552</v>
      </c>
    </row>
    <row r="269" spans="1:12" ht="12.75">
      <c r="A269" s="5" t="s">
        <v>253</v>
      </c>
      <c r="B269" s="15">
        <v>11629</v>
      </c>
      <c r="C269" s="15">
        <v>0</v>
      </c>
      <c r="D269" s="15">
        <v>3348</v>
      </c>
      <c r="E269" s="15">
        <v>14977</v>
      </c>
      <c r="F269" s="15">
        <v>343</v>
      </c>
      <c r="G269" s="15">
        <v>2200</v>
      </c>
      <c r="H269" s="15">
        <v>693</v>
      </c>
      <c r="I269" s="15">
        <v>2543</v>
      </c>
      <c r="J269" s="15">
        <v>17520</v>
      </c>
      <c r="K269" s="15">
        <v>17233.5965</v>
      </c>
      <c r="L269" s="15">
        <v>17240.899</v>
      </c>
    </row>
    <row r="270" spans="1:12" ht="12.75">
      <c r="A270" s="13" t="s">
        <v>254</v>
      </c>
      <c r="B270" s="14">
        <v>23427</v>
      </c>
      <c r="C270" s="14">
        <v>0</v>
      </c>
      <c r="D270" s="14">
        <v>3348</v>
      </c>
      <c r="E270" s="14">
        <v>26775</v>
      </c>
      <c r="F270" s="14">
        <v>2831</v>
      </c>
      <c r="G270" s="14">
        <v>4100</v>
      </c>
      <c r="H270" s="14">
        <v>2380</v>
      </c>
      <c r="I270" s="14">
        <v>6931</v>
      </c>
      <c r="J270" s="14">
        <v>33706</v>
      </c>
      <c r="K270" s="14">
        <v>33074.9219</v>
      </c>
      <c r="L270" s="14">
        <v>29750.697</v>
      </c>
    </row>
    <row r="271" spans="1:12" s="8" customFormat="1" ht="12.75">
      <c r="A271" s="30" t="s">
        <v>469</v>
      </c>
      <c r="B271" s="31"/>
      <c r="C271" s="31"/>
      <c r="D271" s="31"/>
      <c r="E271" s="31"/>
      <c r="F271" s="31"/>
      <c r="G271" s="31">
        <v>4000</v>
      </c>
      <c r="H271" s="31"/>
      <c r="I271" s="31">
        <v>4000</v>
      </c>
      <c r="J271" s="31">
        <v>4000</v>
      </c>
      <c r="K271" s="31">
        <v>13200</v>
      </c>
      <c r="L271" s="31"/>
    </row>
    <row r="272" spans="1:12" ht="13.5" thickBot="1">
      <c r="A272" s="21" t="s">
        <v>255</v>
      </c>
      <c r="B272" s="22">
        <v>2651454</v>
      </c>
      <c r="C272" s="22">
        <v>0</v>
      </c>
      <c r="D272" s="22">
        <v>23436</v>
      </c>
      <c r="E272" s="22">
        <v>2674890</v>
      </c>
      <c r="F272" s="22">
        <v>21786</v>
      </c>
      <c r="G272" s="22">
        <f>SUM(G238:G271)</f>
        <v>160400</v>
      </c>
      <c r="H272" s="22">
        <v>57327</v>
      </c>
      <c r="I272" s="22">
        <f>SUM(I238:I271)</f>
        <v>182186</v>
      </c>
      <c r="J272" s="22">
        <f>SUM(J238:J271)</f>
        <v>2857076</v>
      </c>
      <c r="K272" s="22">
        <f>SUM(K238:K271)</f>
        <v>3578473.7177000004</v>
      </c>
      <c r="L272" s="22">
        <v>3403204.16</v>
      </c>
    </row>
    <row r="273" spans="2:9" ht="12.75">
      <c r="B273" s="4"/>
      <c r="I273" s="4"/>
    </row>
    <row r="274" spans="1:12" ht="12.75">
      <c r="A274" s="1" t="s">
        <v>256</v>
      </c>
      <c r="B274" s="4">
        <v>69941</v>
      </c>
      <c r="C274" s="4">
        <v>0</v>
      </c>
      <c r="D274" s="4">
        <v>0</v>
      </c>
      <c r="E274" s="4">
        <v>69941</v>
      </c>
      <c r="F274" s="4">
        <v>901</v>
      </c>
      <c r="G274" s="4">
        <v>11800</v>
      </c>
      <c r="H274" s="4">
        <v>10517</v>
      </c>
      <c r="I274" s="4">
        <v>12701</v>
      </c>
      <c r="J274" s="4">
        <v>82642</v>
      </c>
      <c r="K274" s="4">
        <v>93009.3697</v>
      </c>
      <c r="L274" s="4">
        <v>88446.72</v>
      </c>
    </row>
    <row r="275" spans="1:12" ht="12.75">
      <c r="A275" s="1" t="s">
        <v>257</v>
      </c>
      <c r="B275" s="4">
        <v>36579</v>
      </c>
      <c r="C275" s="4">
        <v>0</v>
      </c>
      <c r="D275" s="4">
        <v>3348</v>
      </c>
      <c r="E275" s="4">
        <v>39927</v>
      </c>
      <c r="F275" s="4">
        <v>1716</v>
      </c>
      <c r="G275" s="4">
        <v>8700</v>
      </c>
      <c r="H275" s="4">
        <v>3148</v>
      </c>
      <c r="I275" s="4">
        <v>10416</v>
      </c>
      <c r="J275" s="4">
        <v>50343</v>
      </c>
      <c r="K275" s="4">
        <v>54821.7397</v>
      </c>
      <c r="L275" s="4">
        <v>54061.189</v>
      </c>
    </row>
    <row r="276" spans="1:12" ht="12.75">
      <c r="A276" s="13" t="s">
        <v>258</v>
      </c>
      <c r="B276" s="14">
        <v>18255</v>
      </c>
      <c r="C276" s="14">
        <v>0</v>
      </c>
      <c r="D276" s="14">
        <v>3348</v>
      </c>
      <c r="E276" s="14">
        <v>21603</v>
      </c>
      <c r="F276" s="14">
        <v>1158</v>
      </c>
      <c r="G276" s="14">
        <v>4500</v>
      </c>
      <c r="H276" s="14">
        <v>1193</v>
      </c>
      <c r="I276" s="14">
        <v>5658</v>
      </c>
      <c r="J276" s="14">
        <v>27261</v>
      </c>
      <c r="K276" s="14">
        <v>27479.6649</v>
      </c>
      <c r="L276" s="14">
        <v>27751.038</v>
      </c>
    </row>
    <row r="277" spans="1:12" ht="12.75">
      <c r="A277" s="1" t="s">
        <v>259</v>
      </c>
      <c r="B277" s="4">
        <v>21326</v>
      </c>
      <c r="C277" s="4">
        <v>0</v>
      </c>
      <c r="D277" s="4">
        <v>3348</v>
      </c>
      <c r="E277" s="4">
        <v>24674</v>
      </c>
      <c r="F277" s="4">
        <v>43</v>
      </c>
      <c r="G277" s="4">
        <v>3600</v>
      </c>
      <c r="H277" s="4">
        <v>1782</v>
      </c>
      <c r="I277" s="4">
        <v>3643</v>
      </c>
      <c r="J277" s="4">
        <v>28317</v>
      </c>
      <c r="K277" s="4">
        <v>30113.914</v>
      </c>
      <c r="L277" s="4">
        <v>33056.419</v>
      </c>
    </row>
    <row r="278" spans="1:12" ht="12.75">
      <c r="A278" s="1" t="s">
        <v>260</v>
      </c>
      <c r="B278" s="4">
        <v>44731</v>
      </c>
      <c r="C278" s="4">
        <v>0</v>
      </c>
      <c r="D278" s="4">
        <v>0</v>
      </c>
      <c r="E278" s="4">
        <v>44731</v>
      </c>
      <c r="F278" s="4">
        <v>3603</v>
      </c>
      <c r="G278" s="4">
        <v>6000</v>
      </c>
      <c r="H278" s="4">
        <v>5950</v>
      </c>
      <c r="I278" s="4">
        <v>9603</v>
      </c>
      <c r="J278" s="4">
        <v>54334</v>
      </c>
      <c r="K278" s="4">
        <v>57860.5604</v>
      </c>
      <c r="L278" s="4">
        <v>47522.374</v>
      </c>
    </row>
    <row r="279" spans="1:12" ht="12.75">
      <c r="A279" s="13" t="s">
        <v>261</v>
      </c>
      <c r="B279" s="14">
        <v>35674</v>
      </c>
      <c r="C279" s="14">
        <v>0</v>
      </c>
      <c r="D279" s="14">
        <v>3348</v>
      </c>
      <c r="E279" s="14">
        <v>39022</v>
      </c>
      <c r="F279" s="14">
        <v>22</v>
      </c>
      <c r="G279" s="14">
        <v>3800</v>
      </c>
      <c r="H279" s="14">
        <v>3476</v>
      </c>
      <c r="I279" s="14">
        <v>3822</v>
      </c>
      <c r="J279" s="14">
        <v>42844</v>
      </c>
      <c r="K279" s="14">
        <v>46116.1856</v>
      </c>
      <c r="L279" s="14">
        <v>41285.626</v>
      </c>
    </row>
    <row r="280" spans="1:12" ht="12.75">
      <c r="A280" s="1" t="s">
        <v>262</v>
      </c>
      <c r="B280" s="4">
        <v>20212</v>
      </c>
      <c r="C280" s="4">
        <v>0</v>
      </c>
      <c r="D280" s="4">
        <v>3348</v>
      </c>
      <c r="E280" s="4">
        <v>23560</v>
      </c>
      <c r="F280" s="4">
        <v>0</v>
      </c>
      <c r="G280" s="4">
        <v>6000</v>
      </c>
      <c r="H280" s="4">
        <v>3493</v>
      </c>
      <c r="I280" s="4">
        <v>6000</v>
      </c>
      <c r="J280" s="4">
        <v>29560</v>
      </c>
      <c r="K280" s="4">
        <v>32708.6565</v>
      </c>
      <c r="L280" s="4">
        <v>34460.477</v>
      </c>
    </row>
    <row r="281" spans="1:12" ht="12.75">
      <c r="A281" s="1" t="s">
        <v>263</v>
      </c>
      <c r="B281" s="4">
        <v>15523</v>
      </c>
      <c r="C281" s="4">
        <v>0</v>
      </c>
      <c r="D281" s="4">
        <v>3348</v>
      </c>
      <c r="E281" s="4">
        <v>18871</v>
      </c>
      <c r="F281" s="4">
        <v>0</v>
      </c>
      <c r="G281" s="4">
        <v>2800</v>
      </c>
      <c r="H281" s="4">
        <v>1999</v>
      </c>
      <c r="I281" s="4">
        <v>2800</v>
      </c>
      <c r="J281" s="4">
        <v>21671</v>
      </c>
      <c r="K281" s="4">
        <v>24139.8375</v>
      </c>
      <c r="L281" s="4">
        <v>24146.91</v>
      </c>
    </row>
    <row r="282" spans="1:12" ht="12.75">
      <c r="A282" s="13" t="s">
        <v>264</v>
      </c>
      <c r="B282" s="14">
        <v>33828</v>
      </c>
      <c r="C282" s="14">
        <v>0</v>
      </c>
      <c r="D282" s="14">
        <v>0</v>
      </c>
      <c r="E282" s="14">
        <v>33828</v>
      </c>
      <c r="F282" s="14">
        <v>1244</v>
      </c>
      <c r="G282" s="14">
        <v>7800</v>
      </c>
      <c r="H282" s="14">
        <v>5247</v>
      </c>
      <c r="I282" s="14">
        <v>9044</v>
      </c>
      <c r="J282" s="14">
        <v>42872</v>
      </c>
      <c r="K282" s="14">
        <v>47559.5198</v>
      </c>
      <c r="L282" s="14">
        <v>56158.143</v>
      </c>
    </row>
    <row r="283" spans="1:12" ht="12.75">
      <c r="A283" s="1" t="s">
        <v>265</v>
      </c>
      <c r="B283" s="4">
        <v>17181</v>
      </c>
      <c r="C283" s="4">
        <v>0</v>
      </c>
      <c r="D283" s="4">
        <v>0</v>
      </c>
      <c r="E283" s="4">
        <v>17181</v>
      </c>
      <c r="F283" s="4">
        <v>3345</v>
      </c>
      <c r="G283" s="4">
        <v>3100</v>
      </c>
      <c r="H283" s="4">
        <v>3103</v>
      </c>
      <c r="I283" s="4">
        <v>6445</v>
      </c>
      <c r="J283" s="4">
        <v>23626</v>
      </c>
      <c r="K283" s="4">
        <v>26098.1097</v>
      </c>
      <c r="L283" s="4">
        <v>18038.337</v>
      </c>
    </row>
    <row r="284" spans="1:12" ht="12.75">
      <c r="A284" s="1" t="s">
        <v>266</v>
      </c>
      <c r="B284" s="4">
        <v>21619</v>
      </c>
      <c r="C284" s="4">
        <v>0</v>
      </c>
      <c r="D284" s="4">
        <v>0</v>
      </c>
      <c r="E284" s="4">
        <v>21619</v>
      </c>
      <c r="F284" s="4">
        <v>2316</v>
      </c>
      <c r="G284" s="4">
        <v>2700</v>
      </c>
      <c r="H284" s="4">
        <v>2674</v>
      </c>
      <c r="I284" s="4">
        <v>5016</v>
      </c>
      <c r="J284" s="4">
        <v>26635</v>
      </c>
      <c r="K284" s="4">
        <v>28941.7023</v>
      </c>
      <c r="L284" s="4">
        <v>24546.538</v>
      </c>
    </row>
    <row r="285" spans="1:12" ht="12.75">
      <c r="A285" s="13" t="s">
        <v>267</v>
      </c>
      <c r="B285" s="14">
        <v>36845</v>
      </c>
      <c r="C285" s="14">
        <v>0</v>
      </c>
      <c r="D285" s="14">
        <v>0</v>
      </c>
      <c r="E285" s="14">
        <v>36845</v>
      </c>
      <c r="F285" s="14">
        <v>2059</v>
      </c>
      <c r="G285" s="14">
        <v>14600</v>
      </c>
      <c r="H285" s="14">
        <v>6534</v>
      </c>
      <c r="I285" s="14">
        <v>16659</v>
      </c>
      <c r="J285" s="14">
        <v>53504</v>
      </c>
      <c r="K285" s="14">
        <v>56969.0887</v>
      </c>
      <c r="L285" s="14">
        <v>43834.374</v>
      </c>
    </row>
    <row r="286" spans="1:12" ht="12.75">
      <c r="A286" s="1" t="s">
        <v>268</v>
      </c>
      <c r="B286" s="4">
        <v>48664</v>
      </c>
      <c r="C286" s="4">
        <v>0</v>
      </c>
      <c r="D286" s="4">
        <v>0</v>
      </c>
      <c r="E286" s="4">
        <v>48664</v>
      </c>
      <c r="F286" s="4">
        <v>3174</v>
      </c>
      <c r="G286" s="4">
        <v>6300</v>
      </c>
      <c r="H286" s="4">
        <v>6205</v>
      </c>
      <c r="I286" s="4">
        <v>9474</v>
      </c>
      <c r="J286" s="4">
        <v>58138</v>
      </c>
      <c r="K286" s="4">
        <v>64370.6788</v>
      </c>
      <c r="L286" s="4">
        <v>53833.754</v>
      </c>
    </row>
    <row r="287" spans="1:12" ht="12.75">
      <c r="A287" s="1" t="s">
        <v>269</v>
      </c>
      <c r="B287" s="4">
        <v>45890</v>
      </c>
      <c r="C287" s="4">
        <v>0</v>
      </c>
      <c r="D287" s="4">
        <v>0</v>
      </c>
      <c r="E287" s="4">
        <v>45890</v>
      </c>
      <c r="F287" s="4">
        <v>2488</v>
      </c>
      <c r="G287" s="4">
        <v>6000</v>
      </c>
      <c r="H287" s="4">
        <v>3429</v>
      </c>
      <c r="I287" s="4">
        <v>8488</v>
      </c>
      <c r="J287" s="4">
        <v>54378</v>
      </c>
      <c r="K287" s="4">
        <v>54109.3877</v>
      </c>
      <c r="L287" s="4">
        <v>58367.049</v>
      </c>
    </row>
    <row r="288" spans="1:12" ht="12.75">
      <c r="A288" s="13" t="s">
        <v>270</v>
      </c>
      <c r="B288" s="14">
        <v>36283</v>
      </c>
      <c r="C288" s="14">
        <v>0</v>
      </c>
      <c r="D288" s="14">
        <v>3348</v>
      </c>
      <c r="E288" s="14">
        <v>39631</v>
      </c>
      <c r="F288" s="14">
        <v>0</v>
      </c>
      <c r="G288" s="14">
        <v>6100</v>
      </c>
      <c r="H288" s="14">
        <v>3253</v>
      </c>
      <c r="I288" s="14">
        <v>6100</v>
      </c>
      <c r="J288" s="14">
        <v>45731</v>
      </c>
      <c r="K288" s="14">
        <v>47546.2879</v>
      </c>
      <c r="L288" s="14">
        <v>52527.641</v>
      </c>
    </row>
    <row r="289" spans="1:12" ht="12.75">
      <c r="A289" s="1" t="s">
        <v>271</v>
      </c>
      <c r="B289" s="4">
        <v>30567</v>
      </c>
      <c r="C289" s="4">
        <v>0</v>
      </c>
      <c r="D289" s="4">
        <v>3348</v>
      </c>
      <c r="E289" s="4">
        <v>33915</v>
      </c>
      <c r="F289" s="4">
        <v>129</v>
      </c>
      <c r="G289" s="4">
        <v>4000</v>
      </c>
      <c r="H289" s="4">
        <v>2736</v>
      </c>
      <c r="I289" s="4">
        <v>4129</v>
      </c>
      <c r="J289" s="4">
        <v>38044</v>
      </c>
      <c r="K289" s="4">
        <v>41934.7838</v>
      </c>
      <c r="L289" s="4">
        <v>49345.077</v>
      </c>
    </row>
    <row r="290" spans="1:12" ht="12.75">
      <c r="A290" s="1" t="s">
        <v>272</v>
      </c>
      <c r="B290" s="4">
        <v>30491</v>
      </c>
      <c r="C290" s="4">
        <v>0</v>
      </c>
      <c r="D290" s="4">
        <v>3348</v>
      </c>
      <c r="E290" s="4">
        <v>33839</v>
      </c>
      <c r="F290" s="4">
        <v>0</v>
      </c>
      <c r="G290" s="4">
        <v>4200</v>
      </c>
      <c r="H290" s="4">
        <v>2835</v>
      </c>
      <c r="I290" s="4">
        <v>4200</v>
      </c>
      <c r="J290" s="4">
        <v>38039</v>
      </c>
      <c r="K290" s="4">
        <v>43696.3024</v>
      </c>
      <c r="L290" s="4">
        <v>45371.532</v>
      </c>
    </row>
    <row r="291" spans="1:12" ht="12.75">
      <c r="A291" s="13" t="s">
        <v>273</v>
      </c>
      <c r="B291" s="14">
        <v>47657</v>
      </c>
      <c r="C291" s="14">
        <v>0</v>
      </c>
      <c r="D291" s="14">
        <v>0</v>
      </c>
      <c r="E291" s="14">
        <v>47657</v>
      </c>
      <c r="F291" s="14">
        <v>0</v>
      </c>
      <c r="G291" s="14">
        <v>11800</v>
      </c>
      <c r="H291" s="14">
        <v>8176</v>
      </c>
      <c r="I291" s="14">
        <v>11800</v>
      </c>
      <c r="J291" s="14">
        <v>59457</v>
      </c>
      <c r="K291" s="14">
        <v>65303.6017</v>
      </c>
      <c r="L291" s="14">
        <v>68984.673</v>
      </c>
    </row>
    <row r="292" spans="1:12" ht="12.75">
      <c r="A292" s="1" t="s">
        <v>274</v>
      </c>
      <c r="B292" s="4">
        <v>25578</v>
      </c>
      <c r="C292" s="4">
        <v>0</v>
      </c>
      <c r="D292" s="4">
        <v>3348</v>
      </c>
      <c r="E292" s="4">
        <v>28926</v>
      </c>
      <c r="F292" s="4">
        <v>0</v>
      </c>
      <c r="G292" s="4">
        <v>6700</v>
      </c>
      <c r="H292" s="4">
        <v>2681</v>
      </c>
      <c r="I292" s="4">
        <v>6700</v>
      </c>
      <c r="J292" s="4">
        <v>35626</v>
      </c>
      <c r="K292" s="4">
        <v>36408.5132</v>
      </c>
      <c r="L292" s="4">
        <v>43238.102</v>
      </c>
    </row>
    <row r="293" spans="1:12" ht="12.75">
      <c r="A293" s="1" t="s">
        <v>275</v>
      </c>
      <c r="B293" s="4">
        <v>50290</v>
      </c>
      <c r="C293" s="4">
        <v>0</v>
      </c>
      <c r="D293" s="4">
        <v>0</v>
      </c>
      <c r="E293" s="4">
        <v>50290</v>
      </c>
      <c r="F293" s="4">
        <v>172</v>
      </c>
      <c r="G293" s="4">
        <v>5600</v>
      </c>
      <c r="H293" s="4">
        <v>4770</v>
      </c>
      <c r="I293" s="4">
        <v>5772</v>
      </c>
      <c r="J293" s="4">
        <v>56062</v>
      </c>
      <c r="K293" s="4">
        <v>60711.8189</v>
      </c>
      <c r="L293" s="4">
        <v>53791.627</v>
      </c>
    </row>
    <row r="294" spans="1:12" ht="12.75">
      <c r="A294" s="13" t="s">
        <v>276</v>
      </c>
      <c r="B294" s="14">
        <v>46936</v>
      </c>
      <c r="C294" s="14">
        <v>0</v>
      </c>
      <c r="D294" s="14">
        <v>0</v>
      </c>
      <c r="E294" s="14">
        <v>46936</v>
      </c>
      <c r="F294" s="14">
        <v>1887</v>
      </c>
      <c r="G294" s="14">
        <v>8300</v>
      </c>
      <c r="H294" s="14">
        <v>5836</v>
      </c>
      <c r="I294" s="14">
        <v>10187</v>
      </c>
      <c r="J294" s="14">
        <v>57123</v>
      </c>
      <c r="K294" s="14">
        <v>66161.7688</v>
      </c>
      <c r="L294" s="14">
        <v>64122.635</v>
      </c>
    </row>
    <row r="295" spans="1:12" ht="12.75">
      <c r="A295" s="1" t="s">
        <v>277</v>
      </c>
      <c r="B295" s="4">
        <v>29214</v>
      </c>
      <c r="C295" s="4">
        <v>0</v>
      </c>
      <c r="D295" s="4">
        <v>2678</v>
      </c>
      <c r="E295" s="4">
        <v>31892</v>
      </c>
      <c r="F295" s="4">
        <v>815</v>
      </c>
      <c r="G295" s="4">
        <v>3400</v>
      </c>
      <c r="H295" s="4">
        <v>2612</v>
      </c>
      <c r="I295" s="4">
        <v>4215</v>
      </c>
      <c r="J295" s="4">
        <v>36107</v>
      </c>
      <c r="K295" s="4">
        <v>38163.2676</v>
      </c>
      <c r="L295" s="4">
        <v>43398.704</v>
      </c>
    </row>
    <row r="296" spans="1:12" ht="12.75">
      <c r="A296" s="1" t="s">
        <v>278</v>
      </c>
      <c r="B296" s="4">
        <v>38246</v>
      </c>
      <c r="C296" s="4">
        <v>0</v>
      </c>
      <c r="D296" s="4">
        <v>0</v>
      </c>
      <c r="E296" s="4">
        <v>38246</v>
      </c>
      <c r="F296" s="4">
        <v>129</v>
      </c>
      <c r="G296" s="4">
        <v>6300</v>
      </c>
      <c r="H296" s="4">
        <v>4785</v>
      </c>
      <c r="I296" s="4">
        <v>6429</v>
      </c>
      <c r="J296" s="4">
        <v>44675</v>
      </c>
      <c r="K296" s="4">
        <v>48988.9104</v>
      </c>
      <c r="L296" s="4">
        <v>59072.303</v>
      </c>
    </row>
    <row r="297" spans="1:12" ht="12.75">
      <c r="A297" s="13" t="s">
        <v>279</v>
      </c>
      <c r="B297" s="14">
        <v>15510</v>
      </c>
      <c r="C297" s="14">
        <v>0</v>
      </c>
      <c r="D297" s="14">
        <v>3348</v>
      </c>
      <c r="E297" s="14">
        <v>18858</v>
      </c>
      <c r="F297" s="14">
        <v>129</v>
      </c>
      <c r="G297" s="14">
        <v>2300</v>
      </c>
      <c r="H297" s="14">
        <v>1252</v>
      </c>
      <c r="I297" s="14">
        <v>2429</v>
      </c>
      <c r="J297" s="14">
        <v>21287</v>
      </c>
      <c r="K297" s="14">
        <v>22314.0385</v>
      </c>
      <c r="L297" s="14">
        <v>27139.969</v>
      </c>
    </row>
    <row r="298" spans="1:12" ht="12.75">
      <c r="A298" s="1" t="s">
        <v>280</v>
      </c>
      <c r="B298" s="4">
        <v>53918</v>
      </c>
      <c r="C298" s="4">
        <v>0</v>
      </c>
      <c r="D298" s="4">
        <v>0</v>
      </c>
      <c r="E298" s="4">
        <v>53918</v>
      </c>
      <c r="F298" s="4">
        <v>0</v>
      </c>
      <c r="G298" s="4">
        <v>8300</v>
      </c>
      <c r="H298" s="4">
        <v>5764</v>
      </c>
      <c r="I298" s="4">
        <v>8300</v>
      </c>
      <c r="J298" s="4">
        <v>62218</v>
      </c>
      <c r="K298" s="4">
        <v>70957.6059</v>
      </c>
      <c r="L298" s="4">
        <v>71805.909</v>
      </c>
    </row>
    <row r="299" spans="1:12" ht="12.75">
      <c r="A299" s="13" t="s">
        <v>281</v>
      </c>
      <c r="B299" s="14">
        <v>57783</v>
      </c>
      <c r="C299" s="14">
        <v>0</v>
      </c>
      <c r="D299" s="14">
        <v>0</v>
      </c>
      <c r="E299" s="14">
        <v>57783</v>
      </c>
      <c r="F299" s="14">
        <v>129</v>
      </c>
      <c r="G299" s="14">
        <v>6200</v>
      </c>
      <c r="H299" s="14">
        <v>5767</v>
      </c>
      <c r="I299" s="14">
        <v>6329</v>
      </c>
      <c r="J299" s="14">
        <v>64112</v>
      </c>
      <c r="K299" s="14">
        <v>67250.6938</v>
      </c>
      <c r="L299" s="14">
        <v>77919.193</v>
      </c>
    </row>
    <row r="300" spans="1:12" s="8" customFormat="1" ht="12.75">
      <c r="A300" s="29" t="s">
        <v>469</v>
      </c>
      <c r="B300" s="28"/>
      <c r="C300" s="28"/>
      <c r="D300" s="28"/>
      <c r="E300" s="28"/>
      <c r="F300" s="28"/>
      <c r="G300" s="28">
        <v>7000</v>
      </c>
      <c r="H300" s="28"/>
      <c r="I300" s="28">
        <v>7000</v>
      </c>
      <c r="J300" s="28">
        <v>7000</v>
      </c>
      <c r="K300" s="28">
        <v>1300</v>
      </c>
      <c r="L300" s="28"/>
    </row>
    <row r="301" spans="1:12" ht="13.5" thickBot="1">
      <c r="A301" s="16" t="s">
        <v>11</v>
      </c>
      <c r="B301" s="17">
        <v>928741</v>
      </c>
      <c r="C301" s="17">
        <v>0</v>
      </c>
      <c r="D301" s="17">
        <v>39506</v>
      </c>
      <c r="E301" s="17">
        <v>968247</v>
      </c>
      <c r="F301" s="17">
        <v>25459</v>
      </c>
      <c r="G301" s="17">
        <f>SUM(G274:G300)</f>
        <v>167900</v>
      </c>
      <c r="H301" s="17">
        <v>109217</v>
      </c>
      <c r="I301" s="17">
        <f>SUM(I274:I300)</f>
        <v>193359</v>
      </c>
      <c r="J301" s="17">
        <f>SUM(J274:J300)</f>
        <v>1161606</v>
      </c>
      <c r="K301" s="17">
        <f>SUM(K274:K300)</f>
        <v>1255036.0082</v>
      </c>
      <c r="L301" s="17">
        <v>1262226.31</v>
      </c>
    </row>
    <row r="302" spans="2:9" ht="12.75">
      <c r="B302" s="4"/>
      <c r="I302" s="4"/>
    </row>
    <row r="303" spans="1:12" ht="12.75">
      <c r="A303" s="1" t="s">
        <v>282</v>
      </c>
      <c r="B303" s="4">
        <v>127917</v>
      </c>
      <c r="C303" s="4">
        <v>0</v>
      </c>
      <c r="D303" s="4">
        <v>0</v>
      </c>
      <c r="E303" s="4">
        <v>127917</v>
      </c>
      <c r="F303" s="4">
        <v>0</v>
      </c>
      <c r="G303" s="4">
        <v>4600</v>
      </c>
      <c r="H303" s="4">
        <v>0</v>
      </c>
      <c r="I303" s="4">
        <v>4600</v>
      </c>
      <c r="J303" s="4">
        <v>132517</v>
      </c>
      <c r="K303" s="4">
        <v>168640.136</v>
      </c>
      <c r="L303" s="4">
        <v>155703.207</v>
      </c>
    </row>
    <row r="304" spans="1:12" ht="12.75">
      <c r="A304" s="1" t="s">
        <v>283</v>
      </c>
      <c r="B304" s="4">
        <v>102910</v>
      </c>
      <c r="C304" s="4">
        <v>0</v>
      </c>
      <c r="D304" s="4">
        <v>0</v>
      </c>
      <c r="E304" s="4">
        <v>102910</v>
      </c>
      <c r="F304" s="4">
        <v>0</v>
      </c>
      <c r="G304" s="4">
        <v>3800</v>
      </c>
      <c r="H304" s="4">
        <v>0</v>
      </c>
      <c r="I304" s="4">
        <v>3800</v>
      </c>
      <c r="J304" s="4">
        <v>106710</v>
      </c>
      <c r="K304" s="4">
        <v>145538.067</v>
      </c>
      <c r="L304" s="4">
        <v>161966.338</v>
      </c>
    </row>
    <row r="305" spans="1:12" ht="12.75">
      <c r="A305" s="13" t="s">
        <v>284</v>
      </c>
      <c r="B305" s="14">
        <v>172545</v>
      </c>
      <c r="C305" s="14">
        <v>0</v>
      </c>
      <c r="D305" s="14">
        <v>0</v>
      </c>
      <c r="E305" s="14">
        <v>172545</v>
      </c>
      <c r="F305" s="14">
        <v>0</v>
      </c>
      <c r="G305" s="14">
        <v>4700</v>
      </c>
      <c r="H305" s="14">
        <v>0</v>
      </c>
      <c r="I305" s="14">
        <v>4700</v>
      </c>
      <c r="J305" s="14">
        <v>177245</v>
      </c>
      <c r="K305" s="14">
        <v>246121.941</v>
      </c>
      <c r="L305" s="14">
        <v>224254.597</v>
      </c>
    </row>
    <row r="306" spans="1:12" ht="12.75">
      <c r="A306" s="1" t="s">
        <v>285</v>
      </c>
      <c r="B306" s="4">
        <v>38929</v>
      </c>
      <c r="C306" s="4">
        <v>0</v>
      </c>
      <c r="D306" s="4">
        <v>0</v>
      </c>
      <c r="E306" s="4">
        <v>38929</v>
      </c>
      <c r="F306" s="4">
        <v>129</v>
      </c>
      <c r="G306" s="4">
        <v>4300</v>
      </c>
      <c r="H306" s="4">
        <v>2941</v>
      </c>
      <c r="I306" s="4">
        <v>4429</v>
      </c>
      <c r="J306" s="4">
        <v>43358</v>
      </c>
      <c r="K306" s="4">
        <v>46785.4045</v>
      </c>
      <c r="L306" s="4">
        <v>52888.792</v>
      </c>
    </row>
    <row r="307" spans="1:12" ht="12.75">
      <c r="A307" s="1" t="s">
        <v>286</v>
      </c>
      <c r="B307" s="4">
        <v>33047</v>
      </c>
      <c r="C307" s="4">
        <v>0</v>
      </c>
      <c r="D307" s="4">
        <v>3348</v>
      </c>
      <c r="E307" s="4">
        <v>36395</v>
      </c>
      <c r="F307" s="4">
        <v>1458</v>
      </c>
      <c r="G307" s="4">
        <v>5900</v>
      </c>
      <c r="H307" s="4">
        <v>3129</v>
      </c>
      <c r="I307" s="4">
        <v>7358</v>
      </c>
      <c r="J307" s="4">
        <v>43753</v>
      </c>
      <c r="K307" s="4">
        <v>43771.1069</v>
      </c>
      <c r="L307" s="4">
        <v>45942.911</v>
      </c>
    </row>
    <row r="308" spans="1:12" ht="12.75">
      <c r="A308" s="13" t="s">
        <v>287</v>
      </c>
      <c r="B308" s="14">
        <v>52033</v>
      </c>
      <c r="C308" s="14">
        <v>0</v>
      </c>
      <c r="D308" s="14">
        <v>0</v>
      </c>
      <c r="E308" s="14">
        <v>52033</v>
      </c>
      <c r="F308" s="14">
        <v>0</v>
      </c>
      <c r="G308" s="14">
        <v>8400</v>
      </c>
      <c r="H308" s="14">
        <v>6559</v>
      </c>
      <c r="I308" s="14">
        <v>8400</v>
      </c>
      <c r="J308" s="14">
        <v>60433</v>
      </c>
      <c r="K308" s="14">
        <v>64991.1645</v>
      </c>
      <c r="L308" s="14">
        <v>65342.142</v>
      </c>
    </row>
    <row r="309" spans="1:12" ht="12.75">
      <c r="A309" s="1" t="s">
        <v>288</v>
      </c>
      <c r="B309" s="4">
        <v>39532</v>
      </c>
      <c r="C309" s="4">
        <v>0</v>
      </c>
      <c r="D309" s="4">
        <v>0</v>
      </c>
      <c r="E309" s="4">
        <v>39532</v>
      </c>
      <c r="F309" s="4">
        <v>2187</v>
      </c>
      <c r="G309" s="4">
        <v>1300</v>
      </c>
      <c r="H309" s="4">
        <v>0</v>
      </c>
      <c r="I309" s="4">
        <v>3487</v>
      </c>
      <c r="J309" s="4">
        <v>43019</v>
      </c>
      <c r="K309" s="4">
        <v>54300.5537</v>
      </c>
      <c r="L309" s="4">
        <v>54895.452</v>
      </c>
    </row>
    <row r="310" spans="1:12" ht="12.75">
      <c r="A310" s="1" t="s">
        <v>289</v>
      </c>
      <c r="B310" s="4">
        <v>31635</v>
      </c>
      <c r="C310" s="4">
        <v>0</v>
      </c>
      <c r="D310" s="4">
        <v>0</v>
      </c>
      <c r="E310" s="4">
        <v>31635</v>
      </c>
      <c r="F310" s="4">
        <v>0</v>
      </c>
      <c r="G310" s="4">
        <v>1500</v>
      </c>
      <c r="H310" s="4">
        <v>0</v>
      </c>
      <c r="I310" s="4">
        <v>1500</v>
      </c>
      <c r="J310" s="4">
        <v>33135</v>
      </c>
      <c r="K310" s="4">
        <v>42082.9747</v>
      </c>
      <c r="L310" s="4">
        <v>47197.044</v>
      </c>
    </row>
    <row r="311" spans="1:12" ht="12.75">
      <c r="A311" s="13" t="s">
        <v>290</v>
      </c>
      <c r="B311" s="14">
        <v>61688</v>
      </c>
      <c r="C311" s="14">
        <v>0</v>
      </c>
      <c r="D311" s="14">
        <v>0</v>
      </c>
      <c r="E311" s="14">
        <v>61688</v>
      </c>
      <c r="F311" s="14">
        <v>643</v>
      </c>
      <c r="G311" s="14">
        <v>1500</v>
      </c>
      <c r="H311" s="14">
        <v>0</v>
      </c>
      <c r="I311" s="14">
        <v>2143</v>
      </c>
      <c r="J311" s="14">
        <v>63831</v>
      </c>
      <c r="K311" s="14">
        <v>79205.0881</v>
      </c>
      <c r="L311" s="14">
        <v>84298.39</v>
      </c>
    </row>
    <row r="312" spans="1:12" ht="12.75">
      <c r="A312" s="1" t="s">
        <v>291</v>
      </c>
      <c r="B312" s="4">
        <v>70516</v>
      </c>
      <c r="C312" s="4">
        <v>0</v>
      </c>
      <c r="D312" s="4">
        <v>0</v>
      </c>
      <c r="E312" s="4">
        <v>70516</v>
      </c>
      <c r="F312" s="4">
        <v>0</v>
      </c>
      <c r="G312" s="4">
        <v>1400</v>
      </c>
      <c r="H312" s="4">
        <v>0</v>
      </c>
      <c r="I312" s="4">
        <v>1400</v>
      </c>
      <c r="J312" s="4">
        <v>71916</v>
      </c>
      <c r="K312" s="4">
        <v>86731.4905</v>
      </c>
      <c r="L312" s="4">
        <v>102092.736</v>
      </c>
    </row>
    <row r="313" spans="1:12" ht="12.75">
      <c r="A313" s="1" t="s">
        <v>292</v>
      </c>
      <c r="B313" s="4">
        <v>18061</v>
      </c>
      <c r="C313" s="4">
        <v>0</v>
      </c>
      <c r="D313" s="4">
        <v>3348</v>
      </c>
      <c r="E313" s="4">
        <v>21409</v>
      </c>
      <c r="F313" s="4">
        <v>314</v>
      </c>
      <c r="G313" s="4">
        <v>1700</v>
      </c>
      <c r="H313" s="4">
        <v>0</v>
      </c>
      <c r="I313" s="4">
        <v>2014</v>
      </c>
      <c r="J313" s="4">
        <v>23423</v>
      </c>
      <c r="K313" s="4">
        <v>26198.3983</v>
      </c>
      <c r="L313" s="4">
        <v>29070.823</v>
      </c>
    </row>
    <row r="314" spans="1:12" ht="12.75">
      <c r="A314" s="13" t="s">
        <v>293</v>
      </c>
      <c r="B314" s="14">
        <v>25274</v>
      </c>
      <c r="C314" s="14">
        <v>0</v>
      </c>
      <c r="D314" s="14">
        <v>0</v>
      </c>
      <c r="E314" s="14">
        <v>25274</v>
      </c>
      <c r="F314" s="14">
        <v>2102</v>
      </c>
      <c r="G314" s="14">
        <v>4400</v>
      </c>
      <c r="H314" s="14">
        <v>2439</v>
      </c>
      <c r="I314" s="14">
        <v>6502</v>
      </c>
      <c r="J314" s="14">
        <v>31776</v>
      </c>
      <c r="K314" s="14">
        <v>35838.8572</v>
      </c>
      <c r="L314" s="14">
        <v>28609.768</v>
      </c>
    </row>
    <row r="315" spans="1:12" ht="12.75">
      <c r="A315" s="1" t="s">
        <v>294</v>
      </c>
      <c r="B315" s="4">
        <v>37278</v>
      </c>
      <c r="C315" s="4">
        <v>0</v>
      </c>
      <c r="D315" s="4">
        <v>0</v>
      </c>
      <c r="E315" s="4">
        <v>37278</v>
      </c>
      <c r="F315" s="4">
        <v>2402</v>
      </c>
      <c r="G315" s="4">
        <v>5600</v>
      </c>
      <c r="H315" s="4">
        <v>4149</v>
      </c>
      <c r="I315" s="4">
        <v>8002</v>
      </c>
      <c r="J315" s="4">
        <v>45280</v>
      </c>
      <c r="K315" s="4">
        <v>49637.9679</v>
      </c>
      <c r="L315" s="4">
        <v>50350.738</v>
      </c>
    </row>
    <row r="316" spans="1:12" ht="12.75">
      <c r="A316" s="1" t="s">
        <v>295</v>
      </c>
      <c r="B316" s="4">
        <v>13325</v>
      </c>
      <c r="C316" s="4">
        <v>0</v>
      </c>
      <c r="D316" s="4">
        <v>3348</v>
      </c>
      <c r="E316" s="4">
        <v>16673</v>
      </c>
      <c r="F316" s="4">
        <v>0</v>
      </c>
      <c r="G316" s="4">
        <v>1300</v>
      </c>
      <c r="H316" s="4">
        <v>1003</v>
      </c>
      <c r="I316" s="4">
        <v>1300</v>
      </c>
      <c r="J316" s="4">
        <v>17973</v>
      </c>
      <c r="K316" s="4">
        <v>18972.6013</v>
      </c>
      <c r="L316" s="4">
        <v>18733.362</v>
      </c>
    </row>
    <row r="317" spans="1:12" ht="12.75">
      <c r="A317" s="13" t="s">
        <v>296</v>
      </c>
      <c r="B317" s="14">
        <v>38537</v>
      </c>
      <c r="C317" s="14">
        <v>0</v>
      </c>
      <c r="D317" s="14">
        <v>0</v>
      </c>
      <c r="E317" s="14">
        <v>38537</v>
      </c>
      <c r="F317" s="14">
        <v>0</v>
      </c>
      <c r="G317" s="14">
        <v>1900</v>
      </c>
      <c r="H317" s="14">
        <v>0</v>
      </c>
      <c r="I317" s="14">
        <v>1900</v>
      </c>
      <c r="J317" s="14">
        <v>40437</v>
      </c>
      <c r="K317" s="14">
        <v>54408.8708</v>
      </c>
      <c r="L317" s="14">
        <v>59110.627</v>
      </c>
    </row>
    <row r="318" spans="1:12" ht="12.75">
      <c r="A318" s="1" t="s">
        <v>297</v>
      </c>
      <c r="B318" s="4">
        <v>25516</v>
      </c>
      <c r="C318" s="4">
        <v>0</v>
      </c>
      <c r="D318" s="4">
        <v>0</v>
      </c>
      <c r="E318" s="4">
        <v>25516</v>
      </c>
      <c r="F318" s="4">
        <v>343</v>
      </c>
      <c r="G318" s="4">
        <v>500</v>
      </c>
      <c r="H318" s="4">
        <v>0</v>
      </c>
      <c r="I318" s="4">
        <v>843</v>
      </c>
      <c r="J318" s="4">
        <v>26359</v>
      </c>
      <c r="K318" s="4">
        <v>32384.6219</v>
      </c>
      <c r="L318" s="4">
        <v>38451.229</v>
      </c>
    </row>
    <row r="319" spans="1:12" ht="12.75">
      <c r="A319" s="1" t="s">
        <v>298</v>
      </c>
      <c r="B319" s="4">
        <v>44662</v>
      </c>
      <c r="C319" s="4">
        <v>0</v>
      </c>
      <c r="D319" s="4">
        <v>0</v>
      </c>
      <c r="E319" s="4">
        <v>44662</v>
      </c>
      <c r="F319" s="4">
        <v>0</v>
      </c>
      <c r="G319" s="4">
        <v>3000</v>
      </c>
      <c r="H319" s="4">
        <v>0</v>
      </c>
      <c r="I319" s="4">
        <v>3000</v>
      </c>
      <c r="J319" s="4">
        <v>47662</v>
      </c>
      <c r="K319" s="4">
        <v>58394.7664</v>
      </c>
      <c r="L319" s="4">
        <v>67679.543</v>
      </c>
    </row>
    <row r="320" spans="1:12" ht="12.75">
      <c r="A320" s="13" t="s">
        <v>299</v>
      </c>
      <c r="B320" s="14">
        <v>35915</v>
      </c>
      <c r="C320" s="14">
        <v>0</v>
      </c>
      <c r="D320" s="14">
        <v>0</v>
      </c>
      <c r="E320" s="14">
        <v>35915</v>
      </c>
      <c r="F320" s="14">
        <v>343</v>
      </c>
      <c r="G320" s="14">
        <v>1300</v>
      </c>
      <c r="H320" s="14">
        <v>0</v>
      </c>
      <c r="I320" s="14">
        <v>1643</v>
      </c>
      <c r="J320" s="14">
        <v>37558</v>
      </c>
      <c r="K320" s="14">
        <v>45784.4053</v>
      </c>
      <c r="L320" s="14">
        <v>48191.867</v>
      </c>
    </row>
    <row r="321" spans="1:12" ht="12.75">
      <c r="A321" s="1" t="s">
        <v>300</v>
      </c>
      <c r="B321" s="4">
        <v>68521</v>
      </c>
      <c r="C321" s="4">
        <v>0</v>
      </c>
      <c r="D321" s="4">
        <v>0</v>
      </c>
      <c r="E321" s="4">
        <v>68521</v>
      </c>
      <c r="F321" s="4">
        <v>0</v>
      </c>
      <c r="G321" s="4">
        <v>8600</v>
      </c>
      <c r="H321" s="4">
        <v>7101</v>
      </c>
      <c r="I321" s="4">
        <v>8600</v>
      </c>
      <c r="J321" s="4">
        <v>77121</v>
      </c>
      <c r="K321" s="4">
        <v>80105.2519</v>
      </c>
      <c r="L321" s="4">
        <v>82889.928</v>
      </c>
    </row>
    <row r="322" spans="1:12" ht="12.75">
      <c r="A322" s="1" t="s">
        <v>301</v>
      </c>
      <c r="B322" s="4">
        <v>48491</v>
      </c>
      <c r="C322" s="4">
        <v>0</v>
      </c>
      <c r="D322" s="4">
        <v>0</v>
      </c>
      <c r="E322" s="4">
        <v>48491</v>
      </c>
      <c r="F322" s="4">
        <v>1716</v>
      </c>
      <c r="G322" s="4">
        <v>500</v>
      </c>
      <c r="H322" s="4">
        <v>0</v>
      </c>
      <c r="I322" s="4">
        <v>2216</v>
      </c>
      <c r="J322" s="4">
        <v>50707</v>
      </c>
      <c r="K322" s="4">
        <v>62906.2086</v>
      </c>
      <c r="L322" s="4">
        <v>79395.677</v>
      </c>
    </row>
    <row r="323" spans="1:12" ht="12.75">
      <c r="A323" s="13" t="s">
        <v>302</v>
      </c>
      <c r="B323" s="14">
        <v>68042</v>
      </c>
      <c r="C323" s="14">
        <v>0</v>
      </c>
      <c r="D323" s="14">
        <v>0</v>
      </c>
      <c r="E323" s="14">
        <v>68042</v>
      </c>
      <c r="F323" s="14">
        <v>0</v>
      </c>
      <c r="G323" s="14">
        <v>9500</v>
      </c>
      <c r="H323" s="14">
        <v>6771</v>
      </c>
      <c r="I323" s="14">
        <v>9500</v>
      </c>
      <c r="J323" s="14">
        <v>77542</v>
      </c>
      <c r="K323" s="14">
        <v>84356.4468</v>
      </c>
      <c r="L323" s="14">
        <v>91162.104</v>
      </c>
    </row>
    <row r="324" spans="1:12" ht="12.75">
      <c r="A324" s="1" t="s">
        <v>303</v>
      </c>
      <c r="B324" s="4">
        <v>35446</v>
      </c>
      <c r="C324" s="4">
        <v>0</v>
      </c>
      <c r="D324" s="4">
        <v>0</v>
      </c>
      <c r="E324" s="4">
        <v>35446</v>
      </c>
      <c r="F324" s="4">
        <v>558</v>
      </c>
      <c r="G324" s="4">
        <v>4100</v>
      </c>
      <c r="H324" s="4">
        <v>3283</v>
      </c>
      <c r="I324" s="4">
        <v>4658</v>
      </c>
      <c r="J324" s="4">
        <v>40104</v>
      </c>
      <c r="K324" s="4">
        <v>41511.263</v>
      </c>
      <c r="L324" s="4">
        <v>39036.684</v>
      </c>
    </row>
    <row r="325" spans="1:12" ht="12.75">
      <c r="A325" s="1" t="s">
        <v>304</v>
      </c>
      <c r="B325" s="4">
        <v>22157</v>
      </c>
      <c r="C325" s="4">
        <v>0</v>
      </c>
      <c r="D325" s="4">
        <v>3348</v>
      </c>
      <c r="E325" s="4">
        <v>25505</v>
      </c>
      <c r="F325" s="4">
        <v>0</v>
      </c>
      <c r="G325" s="4">
        <v>2500</v>
      </c>
      <c r="H325" s="4">
        <v>1894</v>
      </c>
      <c r="I325" s="4">
        <v>2500</v>
      </c>
      <c r="J325" s="4">
        <v>28005</v>
      </c>
      <c r="K325" s="4">
        <v>31062.8114</v>
      </c>
      <c r="L325" s="4">
        <v>26247.622</v>
      </c>
    </row>
    <row r="326" spans="1:12" ht="12.75">
      <c r="A326" s="13" t="s">
        <v>305</v>
      </c>
      <c r="B326" s="14">
        <v>15546</v>
      </c>
      <c r="C326" s="14">
        <v>0</v>
      </c>
      <c r="D326" s="14">
        <v>3348</v>
      </c>
      <c r="E326" s="14">
        <v>18894</v>
      </c>
      <c r="F326" s="14">
        <v>1115</v>
      </c>
      <c r="G326" s="14">
        <v>2700</v>
      </c>
      <c r="H326" s="14">
        <v>1406</v>
      </c>
      <c r="I326" s="14">
        <v>3815</v>
      </c>
      <c r="J326" s="14">
        <v>22709</v>
      </c>
      <c r="K326" s="14">
        <v>24868.7661</v>
      </c>
      <c r="L326" s="14">
        <v>21729.489</v>
      </c>
    </row>
    <row r="327" spans="1:12" ht="12.75">
      <c r="A327" s="1" t="s">
        <v>306</v>
      </c>
      <c r="B327" s="4">
        <v>28043</v>
      </c>
      <c r="C327" s="4">
        <v>0</v>
      </c>
      <c r="D327" s="4">
        <v>2678</v>
      </c>
      <c r="E327" s="4">
        <v>30721</v>
      </c>
      <c r="F327" s="4">
        <v>86</v>
      </c>
      <c r="G327" s="4">
        <v>3100</v>
      </c>
      <c r="H327" s="4">
        <v>2670</v>
      </c>
      <c r="I327" s="4">
        <v>3186</v>
      </c>
      <c r="J327" s="4">
        <v>33907</v>
      </c>
      <c r="K327" s="4">
        <v>35505.6558</v>
      </c>
      <c r="L327" s="4">
        <v>37914.332</v>
      </c>
    </row>
    <row r="328" spans="1:12" ht="12.75">
      <c r="A328" s="1" t="s">
        <v>307</v>
      </c>
      <c r="B328" s="4">
        <v>67371</v>
      </c>
      <c r="C328" s="4">
        <v>0</v>
      </c>
      <c r="D328" s="4">
        <v>0</v>
      </c>
      <c r="E328" s="4">
        <v>67371</v>
      </c>
      <c r="F328" s="4">
        <v>214</v>
      </c>
      <c r="G328" s="4">
        <v>2500</v>
      </c>
      <c r="H328" s="4">
        <v>0</v>
      </c>
      <c r="I328" s="4">
        <v>2714</v>
      </c>
      <c r="J328" s="4">
        <v>70085</v>
      </c>
      <c r="K328" s="4">
        <v>86139.3302</v>
      </c>
      <c r="L328" s="4">
        <v>106684.455</v>
      </c>
    </row>
    <row r="329" spans="1:12" ht="12.75">
      <c r="A329" s="13" t="s">
        <v>308</v>
      </c>
      <c r="B329" s="14">
        <v>25538</v>
      </c>
      <c r="C329" s="14">
        <v>0</v>
      </c>
      <c r="D329" s="14">
        <v>0</v>
      </c>
      <c r="E329" s="14">
        <v>25538</v>
      </c>
      <c r="F329" s="14">
        <v>986</v>
      </c>
      <c r="G329" s="14">
        <v>3900</v>
      </c>
      <c r="H329" s="14">
        <v>2811</v>
      </c>
      <c r="I329" s="14">
        <v>4886</v>
      </c>
      <c r="J329" s="14">
        <v>30424</v>
      </c>
      <c r="K329" s="14">
        <v>32606.4335</v>
      </c>
      <c r="L329" s="14">
        <v>37747.957</v>
      </c>
    </row>
    <row r="330" spans="1:12" ht="12.75">
      <c r="A330" s="1" t="s">
        <v>309</v>
      </c>
      <c r="B330" s="4">
        <v>43313</v>
      </c>
      <c r="C330" s="4">
        <v>0</v>
      </c>
      <c r="D330" s="4">
        <v>0</v>
      </c>
      <c r="E330" s="4">
        <v>43313</v>
      </c>
      <c r="F330" s="4">
        <v>686</v>
      </c>
      <c r="G330" s="4">
        <v>1300</v>
      </c>
      <c r="H330" s="4">
        <v>0</v>
      </c>
      <c r="I330" s="4">
        <v>1986</v>
      </c>
      <c r="J330" s="4">
        <v>45299</v>
      </c>
      <c r="K330" s="4">
        <v>57309.6676</v>
      </c>
      <c r="L330" s="4">
        <v>69077.162</v>
      </c>
    </row>
    <row r="331" spans="1:12" ht="12.75">
      <c r="A331" s="1" t="s">
        <v>310</v>
      </c>
      <c r="B331" s="4">
        <v>35414</v>
      </c>
      <c r="C331" s="4">
        <v>0</v>
      </c>
      <c r="D331" s="4">
        <v>0</v>
      </c>
      <c r="E331" s="4">
        <v>35414</v>
      </c>
      <c r="F331" s="4">
        <v>172</v>
      </c>
      <c r="G331" s="4">
        <v>1000</v>
      </c>
      <c r="H331" s="4">
        <v>0</v>
      </c>
      <c r="I331" s="4">
        <v>1172</v>
      </c>
      <c r="J331" s="4">
        <v>36586</v>
      </c>
      <c r="K331" s="4">
        <v>44869.3337</v>
      </c>
      <c r="L331" s="4">
        <v>53094.72</v>
      </c>
    </row>
    <row r="332" spans="1:12" ht="12.75">
      <c r="A332" s="13" t="s">
        <v>311</v>
      </c>
      <c r="B332" s="14">
        <v>27459</v>
      </c>
      <c r="C332" s="14">
        <v>0</v>
      </c>
      <c r="D332" s="14">
        <v>3348</v>
      </c>
      <c r="E332" s="14">
        <v>30807</v>
      </c>
      <c r="F332" s="14">
        <v>214</v>
      </c>
      <c r="G332" s="14">
        <v>3800</v>
      </c>
      <c r="H332" s="14">
        <v>2325</v>
      </c>
      <c r="I332" s="14">
        <v>4014</v>
      </c>
      <c r="J332" s="14">
        <v>34821</v>
      </c>
      <c r="K332" s="14">
        <v>38262.0261</v>
      </c>
      <c r="L332" s="14">
        <v>43447.223</v>
      </c>
    </row>
    <row r="333" spans="1:12" ht="12.75">
      <c r="A333" s="1" t="s">
        <v>312</v>
      </c>
      <c r="B333" s="4">
        <v>38091</v>
      </c>
      <c r="C333" s="4">
        <v>0</v>
      </c>
      <c r="D333" s="4">
        <v>1339</v>
      </c>
      <c r="E333" s="4">
        <v>39430</v>
      </c>
      <c r="F333" s="4">
        <v>686</v>
      </c>
      <c r="G333" s="4">
        <v>4000</v>
      </c>
      <c r="H333" s="4">
        <v>3053</v>
      </c>
      <c r="I333" s="4">
        <v>4686</v>
      </c>
      <c r="J333" s="4">
        <v>44116</v>
      </c>
      <c r="K333" s="4">
        <v>47813.0403</v>
      </c>
      <c r="L333" s="4">
        <v>56159.485</v>
      </c>
    </row>
    <row r="334" spans="1:12" ht="12.75">
      <c r="A334" s="1" t="s">
        <v>313</v>
      </c>
      <c r="B334" s="4">
        <v>42744</v>
      </c>
      <c r="C334" s="4">
        <v>0</v>
      </c>
      <c r="D334" s="4">
        <v>0</v>
      </c>
      <c r="E334" s="4">
        <v>42744</v>
      </c>
      <c r="F334" s="4">
        <v>4804</v>
      </c>
      <c r="G334" s="4">
        <v>10700</v>
      </c>
      <c r="H334" s="4">
        <v>7948</v>
      </c>
      <c r="I334" s="4">
        <v>15504</v>
      </c>
      <c r="J334" s="4">
        <v>58248</v>
      </c>
      <c r="K334" s="4">
        <v>69285.8752</v>
      </c>
      <c r="L334" s="4">
        <v>59954.852</v>
      </c>
    </row>
    <row r="335" spans="1:12" ht="12.75">
      <c r="A335" s="13" t="s">
        <v>314</v>
      </c>
      <c r="B335" s="14">
        <v>57447</v>
      </c>
      <c r="C335" s="14">
        <v>0</v>
      </c>
      <c r="D335" s="14">
        <v>0</v>
      </c>
      <c r="E335" s="14">
        <v>57447</v>
      </c>
      <c r="F335" s="14">
        <v>300</v>
      </c>
      <c r="G335" s="14">
        <v>5700</v>
      </c>
      <c r="H335" s="14">
        <v>3251</v>
      </c>
      <c r="I335" s="14">
        <v>6000</v>
      </c>
      <c r="J335" s="14">
        <v>63447</v>
      </c>
      <c r="K335" s="14">
        <v>68373.9386</v>
      </c>
      <c r="L335" s="14">
        <v>81919.472</v>
      </c>
    </row>
    <row r="336" spans="1:12" ht="12.75">
      <c r="A336" s="1" t="s">
        <v>315</v>
      </c>
      <c r="B336" s="4">
        <v>24966</v>
      </c>
      <c r="C336" s="4">
        <v>0</v>
      </c>
      <c r="D336" s="4">
        <v>3348</v>
      </c>
      <c r="E336" s="4">
        <v>28314</v>
      </c>
      <c r="F336" s="4">
        <v>300</v>
      </c>
      <c r="G336" s="4">
        <v>1500</v>
      </c>
      <c r="H336" s="4">
        <v>1069</v>
      </c>
      <c r="I336" s="4">
        <v>1800</v>
      </c>
      <c r="J336" s="4">
        <v>30114</v>
      </c>
      <c r="K336" s="4">
        <v>32593.8066</v>
      </c>
      <c r="L336" s="4">
        <v>30890.268</v>
      </c>
    </row>
    <row r="337" spans="1:12" ht="12.75">
      <c r="A337" s="1" t="s">
        <v>316</v>
      </c>
      <c r="B337" s="4">
        <v>29699</v>
      </c>
      <c r="C337" s="4">
        <v>0</v>
      </c>
      <c r="D337" s="4">
        <v>3348</v>
      </c>
      <c r="E337" s="4">
        <v>33047</v>
      </c>
      <c r="F337" s="4">
        <v>129</v>
      </c>
      <c r="G337" s="4">
        <v>1500</v>
      </c>
      <c r="H337" s="4">
        <v>1481</v>
      </c>
      <c r="I337" s="4">
        <v>1629</v>
      </c>
      <c r="J337" s="4">
        <v>34676</v>
      </c>
      <c r="K337" s="4">
        <v>39064.0601</v>
      </c>
      <c r="L337" s="4">
        <v>45281.838</v>
      </c>
    </row>
    <row r="338" spans="1:12" ht="12.75">
      <c r="A338" s="13" t="s">
        <v>317</v>
      </c>
      <c r="B338" s="14">
        <v>26333</v>
      </c>
      <c r="C338" s="14">
        <v>0</v>
      </c>
      <c r="D338" s="14">
        <v>3348</v>
      </c>
      <c r="E338" s="14">
        <v>29681</v>
      </c>
      <c r="F338" s="14">
        <v>0</v>
      </c>
      <c r="G338" s="14">
        <v>1800</v>
      </c>
      <c r="H338" s="14">
        <v>845</v>
      </c>
      <c r="I338" s="14">
        <v>1800</v>
      </c>
      <c r="J338" s="14">
        <v>31481</v>
      </c>
      <c r="K338" s="14">
        <v>30580.0832</v>
      </c>
      <c r="L338" s="14">
        <v>36370.5</v>
      </c>
    </row>
    <row r="339" spans="1:12" ht="12.75">
      <c r="A339" s="1" t="s">
        <v>318</v>
      </c>
      <c r="B339" s="4">
        <v>14741</v>
      </c>
      <c r="C339" s="4">
        <v>0</v>
      </c>
      <c r="D339" s="4">
        <v>3348</v>
      </c>
      <c r="E339" s="4">
        <v>18089</v>
      </c>
      <c r="F339" s="4">
        <v>257</v>
      </c>
      <c r="G339" s="4">
        <v>1800</v>
      </c>
      <c r="H339" s="4">
        <v>373</v>
      </c>
      <c r="I339" s="4">
        <v>2057</v>
      </c>
      <c r="J339" s="4">
        <v>20146</v>
      </c>
      <c r="K339" s="4">
        <v>22935.3274</v>
      </c>
      <c r="L339" s="4">
        <v>25810.791</v>
      </c>
    </row>
    <row r="340" spans="1:12" ht="12.75">
      <c r="A340" s="13" t="s">
        <v>319</v>
      </c>
      <c r="B340" s="14">
        <v>23292</v>
      </c>
      <c r="C340" s="14">
        <v>0</v>
      </c>
      <c r="D340" s="14">
        <v>3348</v>
      </c>
      <c r="E340" s="14">
        <v>26640</v>
      </c>
      <c r="F340" s="14">
        <v>1244</v>
      </c>
      <c r="G340" s="14">
        <v>3000</v>
      </c>
      <c r="H340" s="14">
        <v>1395</v>
      </c>
      <c r="I340" s="14">
        <v>4244</v>
      </c>
      <c r="J340" s="14">
        <v>30884</v>
      </c>
      <c r="K340" s="14">
        <v>37199.8495</v>
      </c>
      <c r="L340" s="14">
        <v>43665.383</v>
      </c>
    </row>
    <row r="341" spans="1:12" s="8" customFormat="1" ht="12.75">
      <c r="A341" s="29" t="s">
        <v>469</v>
      </c>
      <c r="B341" s="28"/>
      <c r="C341" s="28"/>
      <c r="D341" s="28"/>
      <c r="E341" s="28"/>
      <c r="F341" s="28"/>
      <c r="G341" s="28">
        <v>8500</v>
      </c>
      <c r="H341" s="28"/>
      <c r="I341" s="28">
        <v>8500</v>
      </c>
      <c r="J341" s="28">
        <v>8500</v>
      </c>
      <c r="K341" s="28">
        <v>4000</v>
      </c>
      <c r="L341" s="28"/>
    </row>
    <row r="342" spans="1:12" ht="13.5" thickBot="1">
      <c r="A342" s="16" t="s">
        <v>320</v>
      </c>
      <c r="B342" s="17">
        <v>1711974</v>
      </c>
      <c r="C342" s="17">
        <v>0</v>
      </c>
      <c r="D342" s="17">
        <v>40845</v>
      </c>
      <c r="E342" s="17">
        <v>1752819</v>
      </c>
      <c r="F342" s="17">
        <v>23388</v>
      </c>
      <c r="G342" s="17">
        <f>SUM(G303:G341)</f>
        <v>139100</v>
      </c>
      <c r="H342" s="17">
        <v>67896</v>
      </c>
      <c r="I342" s="17">
        <f>SUM(I303:I341)</f>
        <v>162488</v>
      </c>
      <c r="J342" s="17">
        <f>SUM(J303:J341)</f>
        <v>1915307</v>
      </c>
      <c r="K342" s="17">
        <f>SUM(K303:K341)</f>
        <v>2271137.5915999995</v>
      </c>
      <c r="L342" s="17">
        <v>2403259.51</v>
      </c>
    </row>
    <row r="343" spans="2:9" ht="12.75">
      <c r="B343" s="4"/>
      <c r="I343" s="4"/>
    </row>
    <row r="344" spans="1:12" ht="12.75">
      <c r="A344" s="1" t="s">
        <v>321</v>
      </c>
      <c r="B344" s="4">
        <v>537329</v>
      </c>
      <c r="C344" s="4">
        <v>0</v>
      </c>
      <c r="D344" s="4">
        <v>0</v>
      </c>
      <c r="E344" s="4">
        <v>537329</v>
      </c>
      <c r="F344" s="4">
        <v>0</v>
      </c>
      <c r="G344" s="4">
        <v>29278</v>
      </c>
      <c r="H344" s="4">
        <v>0</v>
      </c>
      <c r="I344" s="4">
        <v>29278</v>
      </c>
      <c r="J344" s="4">
        <v>566607</v>
      </c>
      <c r="K344" s="4">
        <v>875644.625</v>
      </c>
      <c r="L344" s="4">
        <v>854731.541</v>
      </c>
    </row>
    <row r="345" spans="1:12" ht="12.75">
      <c r="A345" s="1" t="s">
        <v>322</v>
      </c>
      <c r="B345" s="4">
        <v>27106</v>
      </c>
      <c r="C345" s="4">
        <v>0</v>
      </c>
      <c r="D345" s="4">
        <v>0</v>
      </c>
      <c r="E345" s="4">
        <v>27106</v>
      </c>
      <c r="F345" s="4">
        <v>558</v>
      </c>
      <c r="G345" s="4">
        <v>2940</v>
      </c>
      <c r="H345" s="4">
        <v>1802</v>
      </c>
      <c r="I345" s="4">
        <v>3498</v>
      </c>
      <c r="J345" s="4">
        <v>30604</v>
      </c>
      <c r="K345" s="4">
        <v>38885.5572</v>
      </c>
      <c r="L345" s="4">
        <v>48159.1</v>
      </c>
    </row>
    <row r="346" spans="1:12" ht="12.75">
      <c r="A346" s="13" t="s">
        <v>323</v>
      </c>
      <c r="B346" s="14">
        <v>17459</v>
      </c>
      <c r="C346" s="14">
        <v>0</v>
      </c>
      <c r="D346" s="14">
        <v>3348</v>
      </c>
      <c r="E346" s="14">
        <v>20807</v>
      </c>
      <c r="F346" s="14">
        <v>1630</v>
      </c>
      <c r="G346" s="14">
        <v>2989</v>
      </c>
      <c r="H346" s="14">
        <v>576</v>
      </c>
      <c r="I346" s="14">
        <v>4619</v>
      </c>
      <c r="J346" s="14">
        <v>25426</v>
      </c>
      <c r="K346" s="14">
        <v>28334.9417</v>
      </c>
      <c r="L346" s="14">
        <v>30746.733</v>
      </c>
    </row>
    <row r="347" spans="1:12" ht="12.75">
      <c r="A347" s="1" t="s">
        <v>324</v>
      </c>
      <c r="B347" s="4">
        <v>46234</v>
      </c>
      <c r="C347" s="4">
        <v>0</v>
      </c>
      <c r="D347" s="4">
        <v>0</v>
      </c>
      <c r="E347" s="4">
        <v>46234</v>
      </c>
      <c r="F347" s="4">
        <v>1716</v>
      </c>
      <c r="G347" s="4">
        <v>11215</v>
      </c>
      <c r="H347" s="4">
        <v>2752</v>
      </c>
      <c r="I347" s="4">
        <v>12931</v>
      </c>
      <c r="J347" s="4">
        <v>59165</v>
      </c>
      <c r="K347" s="4">
        <v>65801.3938</v>
      </c>
      <c r="L347" s="4">
        <v>77398.402</v>
      </c>
    </row>
    <row r="348" spans="1:12" ht="12.75">
      <c r="A348" s="1" t="s">
        <v>325</v>
      </c>
      <c r="B348" s="4">
        <v>41259</v>
      </c>
      <c r="C348" s="4">
        <v>0</v>
      </c>
      <c r="D348" s="4">
        <v>0</v>
      </c>
      <c r="E348" s="4">
        <v>41259</v>
      </c>
      <c r="F348" s="4">
        <v>2745</v>
      </c>
      <c r="G348" s="4">
        <v>5544</v>
      </c>
      <c r="H348" s="4">
        <v>2389</v>
      </c>
      <c r="I348" s="4">
        <v>8289</v>
      </c>
      <c r="J348" s="4">
        <v>49548</v>
      </c>
      <c r="K348" s="4">
        <v>53411.7817</v>
      </c>
      <c r="L348" s="4">
        <v>65843.709</v>
      </c>
    </row>
    <row r="349" spans="1:12" ht="12.75">
      <c r="A349" s="13" t="s">
        <v>326</v>
      </c>
      <c r="B349" s="14">
        <v>34061</v>
      </c>
      <c r="C349" s="14">
        <v>0</v>
      </c>
      <c r="D349" s="14">
        <v>0</v>
      </c>
      <c r="E349" s="14">
        <v>34061</v>
      </c>
      <c r="F349" s="14">
        <v>0</v>
      </c>
      <c r="G349" s="14">
        <v>6709</v>
      </c>
      <c r="H349" s="14">
        <v>4369</v>
      </c>
      <c r="I349" s="14">
        <v>6709</v>
      </c>
      <c r="J349" s="14">
        <v>40770</v>
      </c>
      <c r="K349" s="14">
        <v>43075.1674</v>
      </c>
      <c r="L349" s="14">
        <v>44891.933</v>
      </c>
    </row>
    <row r="350" spans="1:12" ht="12.75">
      <c r="A350" s="1" t="s">
        <v>327</v>
      </c>
      <c r="B350" s="4">
        <v>26340</v>
      </c>
      <c r="C350" s="4">
        <v>0</v>
      </c>
      <c r="D350" s="4">
        <v>3348</v>
      </c>
      <c r="E350" s="4">
        <v>29688</v>
      </c>
      <c r="F350" s="4">
        <v>86</v>
      </c>
      <c r="G350" s="4">
        <v>2911</v>
      </c>
      <c r="H350" s="4">
        <v>1655</v>
      </c>
      <c r="I350" s="4">
        <v>2997</v>
      </c>
      <c r="J350" s="4">
        <v>32685</v>
      </c>
      <c r="K350" s="4">
        <v>36999.0449</v>
      </c>
      <c r="L350" s="4">
        <v>37309.883</v>
      </c>
    </row>
    <row r="351" spans="1:12" ht="12.75">
      <c r="A351" s="1" t="s">
        <v>328</v>
      </c>
      <c r="B351" s="4">
        <v>57808</v>
      </c>
      <c r="C351" s="4">
        <v>0</v>
      </c>
      <c r="D351" s="4">
        <v>0</v>
      </c>
      <c r="E351" s="4">
        <v>57808</v>
      </c>
      <c r="F351" s="4">
        <v>129</v>
      </c>
      <c r="G351" s="4">
        <v>8131</v>
      </c>
      <c r="H351" s="4">
        <v>6085</v>
      </c>
      <c r="I351" s="4">
        <v>8260</v>
      </c>
      <c r="J351" s="4">
        <v>66068</v>
      </c>
      <c r="K351" s="4">
        <v>69630.2691</v>
      </c>
      <c r="L351" s="4">
        <v>82283.061</v>
      </c>
    </row>
    <row r="352" spans="1:12" ht="12.75">
      <c r="A352" s="13" t="s">
        <v>329</v>
      </c>
      <c r="B352" s="14">
        <v>43182</v>
      </c>
      <c r="C352" s="14">
        <v>0</v>
      </c>
      <c r="D352" s="14">
        <v>0</v>
      </c>
      <c r="E352" s="14">
        <v>43182</v>
      </c>
      <c r="F352" s="14">
        <v>386</v>
      </c>
      <c r="G352" s="14">
        <v>6538</v>
      </c>
      <c r="H352" s="14">
        <v>4165</v>
      </c>
      <c r="I352" s="14">
        <v>6924</v>
      </c>
      <c r="J352" s="14">
        <v>50106</v>
      </c>
      <c r="K352" s="14">
        <v>51709.605</v>
      </c>
      <c r="L352" s="14">
        <v>66687.95</v>
      </c>
    </row>
    <row r="353" spans="1:12" ht="12.75">
      <c r="A353" s="1" t="s">
        <v>330</v>
      </c>
      <c r="B353" s="4">
        <v>34332</v>
      </c>
      <c r="C353" s="4">
        <v>0</v>
      </c>
      <c r="D353" s="4">
        <v>0</v>
      </c>
      <c r="E353" s="4">
        <v>34332</v>
      </c>
      <c r="F353" s="4">
        <v>2187</v>
      </c>
      <c r="G353" s="4">
        <v>4603</v>
      </c>
      <c r="H353" s="4">
        <v>2061</v>
      </c>
      <c r="I353" s="4">
        <v>6790</v>
      </c>
      <c r="J353" s="4">
        <v>41122</v>
      </c>
      <c r="K353" s="4">
        <v>47269.8052</v>
      </c>
      <c r="L353" s="4">
        <v>58260.981</v>
      </c>
    </row>
    <row r="354" spans="1:12" ht="12.75">
      <c r="A354" s="1" t="s">
        <v>331</v>
      </c>
      <c r="B354" s="4">
        <v>18582</v>
      </c>
      <c r="C354" s="4">
        <v>0</v>
      </c>
      <c r="D354" s="4">
        <v>3348</v>
      </c>
      <c r="E354" s="4">
        <v>21930</v>
      </c>
      <c r="F354" s="4">
        <v>1287</v>
      </c>
      <c r="G354" s="4">
        <v>3433</v>
      </c>
      <c r="H354" s="4">
        <v>670</v>
      </c>
      <c r="I354" s="4">
        <v>4720</v>
      </c>
      <c r="J354" s="4">
        <v>26650</v>
      </c>
      <c r="K354" s="4">
        <v>29973.6871</v>
      </c>
      <c r="L354" s="4">
        <v>32503.294</v>
      </c>
    </row>
    <row r="355" spans="1:12" ht="12.75">
      <c r="A355" s="13" t="s">
        <v>332</v>
      </c>
      <c r="B355" s="14">
        <v>16411</v>
      </c>
      <c r="C355" s="14">
        <v>0</v>
      </c>
      <c r="D355" s="14">
        <v>3348</v>
      </c>
      <c r="E355" s="14">
        <v>19759</v>
      </c>
      <c r="F355" s="14">
        <v>858</v>
      </c>
      <c r="G355" s="14">
        <v>2682</v>
      </c>
      <c r="H355" s="14">
        <v>709</v>
      </c>
      <c r="I355" s="14">
        <v>3540</v>
      </c>
      <c r="J355" s="14">
        <v>23299</v>
      </c>
      <c r="K355" s="14">
        <v>27017.3411</v>
      </c>
      <c r="L355" s="14">
        <v>29738.656</v>
      </c>
    </row>
    <row r="356" spans="1:12" ht="12.75">
      <c r="A356" s="1" t="s">
        <v>333</v>
      </c>
      <c r="B356" s="4">
        <v>44879</v>
      </c>
      <c r="C356" s="4">
        <v>0</v>
      </c>
      <c r="D356" s="4">
        <v>0</v>
      </c>
      <c r="E356" s="4">
        <v>44879</v>
      </c>
      <c r="F356" s="4">
        <v>43</v>
      </c>
      <c r="G356" s="4">
        <v>4878</v>
      </c>
      <c r="H356" s="4">
        <v>3008</v>
      </c>
      <c r="I356" s="4">
        <v>4921</v>
      </c>
      <c r="J356" s="4">
        <v>49800</v>
      </c>
      <c r="K356" s="4">
        <v>56658.1743</v>
      </c>
      <c r="L356" s="4">
        <v>67175.336</v>
      </c>
    </row>
    <row r="357" spans="1:12" ht="12.75">
      <c r="A357" s="1" t="s">
        <v>334</v>
      </c>
      <c r="B357" s="4">
        <v>31173</v>
      </c>
      <c r="C357" s="4">
        <v>0</v>
      </c>
      <c r="D357" s="4">
        <v>3348</v>
      </c>
      <c r="E357" s="4">
        <v>34521</v>
      </c>
      <c r="F357" s="4">
        <v>0</v>
      </c>
      <c r="G357" s="4">
        <v>4255</v>
      </c>
      <c r="H357" s="4">
        <v>2794</v>
      </c>
      <c r="I357" s="4">
        <v>4255</v>
      </c>
      <c r="J357" s="4">
        <v>38776</v>
      </c>
      <c r="K357" s="4">
        <v>42545.0851</v>
      </c>
      <c r="L357" s="4">
        <v>48117.384</v>
      </c>
    </row>
    <row r="358" spans="1:12" ht="12.75">
      <c r="A358" s="13" t="s">
        <v>335</v>
      </c>
      <c r="B358" s="14">
        <v>41198</v>
      </c>
      <c r="C358" s="14">
        <v>0</v>
      </c>
      <c r="D358" s="14">
        <v>0</v>
      </c>
      <c r="E358" s="14">
        <v>41198</v>
      </c>
      <c r="F358" s="14">
        <v>0</v>
      </c>
      <c r="G358" s="14">
        <v>6750</v>
      </c>
      <c r="H358" s="14">
        <v>4113</v>
      </c>
      <c r="I358" s="14">
        <v>6750</v>
      </c>
      <c r="J358" s="14">
        <v>47948</v>
      </c>
      <c r="K358" s="14">
        <v>51083.7543</v>
      </c>
      <c r="L358" s="14">
        <v>62194.272</v>
      </c>
    </row>
    <row r="359" spans="1:12" ht="12.75">
      <c r="A359" s="1" t="s">
        <v>336</v>
      </c>
      <c r="B359" s="4">
        <v>65550</v>
      </c>
      <c r="C359" s="4">
        <v>0</v>
      </c>
      <c r="D359" s="4">
        <v>0</v>
      </c>
      <c r="E359" s="4">
        <v>65550</v>
      </c>
      <c r="F359" s="4">
        <v>0</v>
      </c>
      <c r="G359" s="4">
        <v>2608</v>
      </c>
      <c r="H359" s="4">
        <v>0</v>
      </c>
      <c r="I359" s="4">
        <v>2608</v>
      </c>
      <c r="J359" s="4">
        <v>68158</v>
      </c>
      <c r="K359" s="4">
        <v>84292.3466</v>
      </c>
      <c r="L359" s="4">
        <v>105016.137</v>
      </c>
    </row>
    <row r="360" spans="1:12" ht="12.75">
      <c r="A360" s="1" t="s">
        <v>337</v>
      </c>
      <c r="B360" s="4">
        <v>50357</v>
      </c>
      <c r="C360" s="4">
        <v>0</v>
      </c>
      <c r="D360" s="4">
        <v>0</v>
      </c>
      <c r="E360" s="4">
        <v>50357</v>
      </c>
      <c r="F360" s="4">
        <v>257</v>
      </c>
      <c r="G360" s="4">
        <v>4161</v>
      </c>
      <c r="H360" s="4">
        <v>2692</v>
      </c>
      <c r="I360" s="4">
        <v>4418</v>
      </c>
      <c r="J360" s="4">
        <v>54775</v>
      </c>
      <c r="K360" s="4">
        <v>62619.0516</v>
      </c>
      <c r="L360" s="4">
        <v>65328.788</v>
      </c>
    </row>
    <row r="361" spans="1:12" ht="12.75">
      <c r="A361" s="13" t="s">
        <v>338</v>
      </c>
      <c r="B361" s="14">
        <v>26513</v>
      </c>
      <c r="C361" s="14">
        <v>0</v>
      </c>
      <c r="D361" s="14">
        <v>3348</v>
      </c>
      <c r="E361" s="14">
        <v>29861</v>
      </c>
      <c r="F361" s="14">
        <v>0</v>
      </c>
      <c r="G361" s="14">
        <v>2758</v>
      </c>
      <c r="H361" s="14">
        <v>1149</v>
      </c>
      <c r="I361" s="14">
        <v>2758</v>
      </c>
      <c r="J361" s="14">
        <v>32619</v>
      </c>
      <c r="K361" s="14">
        <v>37297.3531</v>
      </c>
      <c r="L361" s="14">
        <v>46386.632</v>
      </c>
    </row>
    <row r="362" spans="1:12" ht="12.75">
      <c r="A362" s="1" t="s">
        <v>339</v>
      </c>
      <c r="B362" s="4">
        <v>58360</v>
      </c>
      <c r="C362" s="4">
        <v>0</v>
      </c>
      <c r="D362" s="4">
        <v>0</v>
      </c>
      <c r="E362" s="4">
        <v>58360</v>
      </c>
      <c r="F362" s="4">
        <v>86</v>
      </c>
      <c r="G362" s="4">
        <v>7253</v>
      </c>
      <c r="H362" s="4">
        <v>5559</v>
      </c>
      <c r="I362" s="4">
        <v>7339</v>
      </c>
      <c r="J362" s="4">
        <v>65699</v>
      </c>
      <c r="K362" s="4">
        <v>68941.2515</v>
      </c>
      <c r="L362" s="4">
        <v>90265.896</v>
      </c>
    </row>
    <row r="363" spans="1:12" ht="12.75">
      <c r="A363" s="1" t="s">
        <v>340</v>
      </c>
      <c r="B363" s="4">
        <v>81006</v>
      </c>
      <c r="C363" s="4">
        <v>0</v>
      </c>
      <c r="D363" s="4">
        <v>0</v>
      </c>
      <c r="E363" s="4">
        <v>81006</v>
      </c>
      <c r="F363" s="4">
        <v>0</v>
      </c>
      <c r="G363" s="4">
        <v>2950</v>
      </c>
      <c r="H363" s="4">
        <v>0</v>
      </c>
      <c r="I363" s="4">
        <v>2950</v>
      </c>
      <c r="J363" s="4">
        <v>83956</v>
      </c>
      <c r="K363" s="4">
        <v>102317.491</v>
      </c>
      <c r="L363" s="4">
        <v>131629.683</v>
      </c>
    </row>
    <row r="364" spans="1:12" ht="12.75">
      <c r="A364" s="13" t="s">
        <v>341</v>
      </c>
      <c r="B364" s="14">
        <v>37548</v>
      </c>
      <c r="C364" s="14">
        <v>0</v>
      </c>
      <c r="D364" s="14">
        <v>0</v>
      </c>
      <c r="E364" s="14">
        <v>37548</v>
      </c>
      <c r="F364" s="14">
        <v>0</v>
      </c>
      <c r="G364" s="14">
        <v>1608</v>
      </c>
      <c r="H364" s="14">
        <v>0</v>
      </c>
      <c r="I364" s="14">
        <v>1608</v>
      </c>
      <c r="J364" s="14">
        <v>39156</v>
      </c>
      <c r="K364" s="14">
        <v>50362.6198</v>
      </c>
      <c r="L364" s="14">
        <v>67618.184</v>
      </c>
    </row>
    <row r="365" spans="1:12" ht="12.75">
      <c r="A365" s="1" t="s">
        <v>342</v>
      </c>
      <c r="B365" s="4">
        <v>23398</v>
      </c>
      <c r="C365" s="4">
        <v>0</v>
      </c>
      <c r="D365" s="4">
        <v>0</v>
      </c>
      <c r="E365" s="4">
        <v>23398</v>
      </c>
      <c r="F365" s="4">
        <v>2316</v>
      </c>
      <c r="G365" s="4">
        <v>2677</v>
      </c>
      <c r="H365" s="4">
        <v>0</v>
      </c>
      <c r="I365" s="4">
        <v>4993</v>
      </c>
      <c r="J365" s="4">
        <v>28391</v>
      </c>
      <c r="K365" s="4">
        <v>38032.6567</v>
      </c>
      <c r="L365" s="4">
        <v>40998.988</v>
      </c>
    </row>
    <row r="366" spans="1:12" ht="12.75">
      <c r="A366" s="1" t="s">
        <v>343</v>
      </c>
      <c r="B366" s="4">
        <v>50308</v>
      </c>
      <c r="C366" s="4">
        <v>0</v>
      </c>
      <c r="D366" s="4">
        <v>0</v>
      </c>
      <c r="E366" s="4">
        <v>50308</v>
      </c>
      <c r="F366" s="4">
        <v>0</v>
      </c>
      <c r="G366" s="4">
        <v>3738</v>
      </c>
      <c r="H366" s="4">
        <v>0</v>
      </c>
      <c r="I366" s="4">
        <v>3738</v>
      </c>
      <c r="J366" s="4">
        <v>54046</v>
      </c>
      <c r="K366" s="4">
        <v>69736.9248</v>
      </c>
      <c r="L366" s="4">
        <v>77682.993</v>
      </c>
    </row>
    <row r="367" spans="1:12" ht="12.75">
      <c r="A367" s="13" t="s">
        <v>344</v>
      </c>
      <c r="B367" s="14">
        <v>40670</v>
      </c>
      <c r="C367" s="14">
        <v>0</v>
      </c>
      <c r="D367" s="14">
        <v>0</v>
      </c>
      <c r="E367" s="14">
        <v>40670</v>
      </c>
      <c r="F367" s="14">
        <v>429</v>
      </c>
      <c r="G367" s="14">
        <v>5274</v>
      </c>
      <c r="H367" s="14">
        <v>4279</v>
      </c>
      <c r="I367" s="14">
        <v>5703</v>
      </c>
      <c r="J367" s="14">
        <v>46373</v>
      </c>
      <c r="K367" s="14">
        <v>50662.9554</v>
      </c>
      <c r="L367" s="14">
        <v>54168.971</v>
      </c>
    </row>
    <row r="368" spans="1:12" ht="12.75">
      <c r="A368" s="18" t="s">
        <v>345</v>
      </c>
      <c r="B368" s="19">
        <v>11543</v>
      </c>
      <c r="C368" s="19">
        <v>0</v>
      </c>
      <c r="D368" s="19">
        <v>0</v>
      </c>
      <c r="E368" s="19">
        <v>11543</v>
      </c>
      <c r="F368" s="19">
        <v>2102</v>
      </c>
      <c r="G368" s="19">
        <v>1216</v>
      </c>
      <c r="H368" s="19">
        <v>823</v>
      </c>
      <c r="I368" s="19">
        <v>3318</v>
      </c>
      <c r="J368" s="19">
        <v>14861</v>
      </c>
      <c r="K368" s="19">
        <v>17738.1402</v>
      </c>
      <c r="L368" s="19">
        <v>13910.093</v>
      </c>
    </row>
    <row r="369" spans="1:12" s="8" customFormat="1" ht="12.75">
      <c r="A369" s="29" t="s">
        <v>469</v>
      </c>
      <c r="B369" s="28"/>
      <c r="C369" s="28"/>
      <c r="D369" s="28"/>
      <c r="E369" s="28"/>
      <c r="F369" s="28"/>
      <c r="G369" s="28">
        <v>9001</v>
      </c>
      <c r="H369" s="28"/>
      <c r="I369" s="28">
        <v>9001</v>
      </c>
      <c r="J369" s="28">
        <v>9001</v>
      </c>
      <c r="K369" s="28">
        <v>7400</v>
      </c>
      <c r="L369" s="28"/>
    </row>
    <row r="370" spans="1:12" ht="13.5" thickBot="1">
      <c r="A370" s="16" t="s">
        <v>346</v>
      </c>
      <c r="B370" s="17">
        <v>1462606</v>
      </c>
      <c r="C370" s="17">
        <v>0</v>
      </c>
      <c r="D370" s="17">
        <v>20088</v>
      </c>
      <c r="E370" s="17">
        <v>1482694</v>
      </c>
      <c r="F370" s="17">
        <v>16815</v>
      </c>
      <c r="G370" s="17">
        <f>SUM(G344:G369)</f>
        <v>146100</v>
      </c>
      <c r="H370" s="17">
        <v>51650</v>
      </c>
      <c r="I370" s="17">
        <f>SUM(I344:I369)</f>
        <v>162915</v>
      </c>
      <c r="J370" s="17">
        <f>SUM(J344:J369)</f>
        <v>1645609</v>
      </c>
      <c r="K370" s="17">
        <f>SUM(K344:K369)</f>
        <v>2107441.0235999995</v>
      </c>
      <c r="L370" s="17">
        <v>2299048.6</v>
      </c>
    </row>
    <row r="371" spans="2:9" ht="12.75">
      <c r="B371" s="4"/>
      <c r="I371" s="4"/>
    </row>
    <row r="372" spans="1:12" ht="12.75">
      <c r="A372" s="1" t="s">
        <v>347</v>
      </c>
      <c r="B372" s="4">
        <v>144052</v>
      </c>
      <c r="C372" s="4">
        <v>0</v>
      </c>
      <c r="D372" s="4">
        <v>0</v>
      </c>
      <c r="E372" s="4">
        <v>144052</v>
      </c>
      <c r="F372" s="4">
        <v>0</v>
      </c>
      <c r="G372" s="4">
        <v>2800</v>
      </c>
      <c r="H372" s="4">
        <v>0</v>
      </c>
      <c r="I372" s="4">
        <v>2800</v>
      </c>
      <c r="J372" s="4">
        <v>146852</v>
      </c>
      <c r="K372" s="4">
        <v>174118.088</v>
      </c>
      <c r="L372" s="4">
        <v>230182.975</v>
      </c>
    </row>
    <row r="373" spans="1:12" ht="12.75">
      <c r="A373" s="1" t="s">
        <v>348</v>
      </c>
      <c r="B373" s="4">
        <v>84698</v>
      </c>
      <c r="C373" s="4">
        <v>0</v>
      </c>
      <c r="D373" s="4">
        <v>0</v>
      </c>
      <c r="E373" s="4">
        <v>84698</v>
      </c>
      <c r="F373" s="4">
        <v>0</v>
      </c>
      <c r="G373" s="4">
        <v>8500</v>
      </c>
      <c r="H373" s="4">
        <v>6971</v>
      </c>
      <c r="I373" s="4">
        <v>8500</v>
      </c>
      <c r="J373" s="4">
        <v>93198</v>
      </c>
      <c r="K373" s="4">
        <v>109515.196</v>
      </c>
      <c r="L373" s="4">
        <v>134910.099</v>
      </c>
    </row>
    <row r="374" spans="1:12" ht="12.75">
      <c r="A374" s="13" t="s">
        <v>349</v>
      </c>
      <c r="B374" s="14">
        <v>29310</v>
      </c>
      <c r="C374" s="14">
        <v>0</v>
      </c>
      <c r="D374" s="14">
        <v>3348</v>
      </c>
      <c r="E374" s="14">
        <v>32658</v>
      </c>
      <c r="F374" s="14">
        <v>0</v>
      </c>
      <c r="G374" s="14">
        <v>3300</v>
      </c>
      <c r="H374" s="14">
        <v>2697</v>
      </c>
      <c r="I374" s="14">
        <v>3300</v>
      </c>
      <c r="J374" s="14">
        <v>35958</v>
      </c>
      <c r="K374" s="14">
        <v>39658.4168</v>
      </c>
      <c r="L374" s="14">
        <v>41953.954</v>
      </c>
    </row>
    <row r="375" spans="1:12" ht="12.75">
      <c r="A375" s="1" t="s">
        <v>350</v>
      </c>
      <c r="B375" s="4">
        <v>110203</v>
      </c>
      <c r="C375" s="4">
        <v>0</v>
      </c>
      <c r="D375" s="4">
        <v>0</v>
      </c>
      <c r="E375" s="4">
        <v>110203</v>
      </c>
      <c r="F375" s="4">
        <v>0</v>
      </c>
      <c r="G375" s="4">
        <v>1900</v>
      </c>
      <c r="H375" s="4">
        <v>0</v>
      </c>
      <c r="I375" s="4">
        <v>1900</v>
      </c>
      <c r="J375" s="4">
        <v>112103</v>
      </c>
      <c r="K375" s="4">
        <v>135279.125</v>
      </c>
      <c r="L375" s="4">
        <v>164600.447</v>
      </c>
    </row>
    <row r="376" spans="1:12" ht="12.75">
      <c r="A376" s="1" t="s">
        <v>351</v>
      </c>
      <c r="B376" s="4">
        <v>24399</v>
      </c>
      <c r="C376" s="4">
        <v>0</v>
      </c>
      <c r="D376" s="4">
        <v>3348</v>
      </c>
      <c r="E376" s="4">
        <v>27747</v>
      </c>
      <c r="F376" s="4">
        <v>0</v>
      </c>
      <c r="G376" s="4">
        <v>3600</v>
      </c>
      <c r="H376" s="4">
        <v>2189</v>
      </c>
      <c r="I376" s="4">
        <v>3600</v>
      </c>
      <c r="J376" s="4">
        <v>31347</v>
      </c>
      <c r="K376" s="4">
        <v>34256.7019</v>
      </c>
      <c r="L376" s="4">
        <v>42432.801</v>
      </c>
    </row>
    <row r="377" spans="1:12" ht="12.75">
      <c r="A377" s="13" t="s">
        <v>352</v>
      </c>
      <c r="B377" s="14">
        <v>37643</v>
      </c>
      <c r="C377" s="14">
        <v>0</v>
      </c>
      <c r="D377" s="14">
        <v>0</v>
      </c>
      <c r="E377" s="14">
        <v>37643</v>
      </c>
      <c r="F377" s="14">
        <v>343</v>
      </c>
      <c r="G377" s="14">
        <v>4600</v>
      </c>
      <c r="H377" s="14">
        <v>3317</v>
      </c>
      <c r="I377" s="14">
        <v>4943</v>
      </c>
      <c r="J377" s="14">
        <v>42586</v>
      </c>
      <c r="K377" s="14">
        <v>47537.4029</v>
      </c>
      <c r="L377" s="14">
        <v>54856.246</v>
      </c>
    </row>
    <row r="378" spans="1:12" ht="12.75">
      <c r="A378" s="1" t="s">
        <v>353</v>
      </c>
      <c r="B378" s="4">
        <v>117484</v>
      </c>
      <c r="C378" s="4">
        <v>0</v>
      </c>
      <c r="D378" s="4">
        <v>0</v>
      </c>
      <c r="E378" s="4">
        <v>117484</v>
      </c>
      <c r="F378" s="4">
        <v>0</v>
      </c>
      <c r="G378" s="4">
        <v>2700</v>
      </c>
      <c r="H378" s="4">
        <v>0</v>
      </c>
      <c r="I378" s="4">
        <v>2700</v>
      </c>
      <c r="J378" s="4">
        <v>120184</v>
      </c>
      <c r="K378" s="4">
        <v>138156.51</v>
      </c>
      <c r="L378" s="4">
        <v>184188.205</v>
      </c>
    </row>
    <row r="379" spans="1:12" ht="12.75">
      <c r="A379" s="1" t="s">
        <v>354</v>
      </c>
      <c r="B379" s="4">
        <v>93328</v>
      </c>
      <c r="C379" s="4">
        <v>0</v>
      </c>
      <c r="D379" s="4">
        <v>0</v>
      </c>
      <c r="E379" s="4">
        <v>93328</v>
      </c>
      <c r="F379" s="4">
        <v>0</v>
      </c>
      <c r="G379" s="4">
        <v>3200</v>
      </c>
      <c r="H379" s="4">
        <v>0</v>
      </c>
      <c r="I379" s="4">
        <v>3200</v>
      </c>
      <c r="J379" s="4">
        <v>96528</v>
      </c>
      <c r="K379" s="4">
        <v>119287.708</v>
      </c>
      <c r="L379" s="4">
        <v>165374.073</v>
      </c>
    </row>
    <row r="380" spans="1:12" ht="12.75">
      <c r="A380" s="13" t="s">
        <v>355</v>
      </c>
      <c r="B380" s="14">
        <v>14166</v>
      </c>
      <c r="C380" s="14">
        <v>0</v>
      </c>
      <c r="D380" s="14">
        <v>3348</v>
      </c>
      <c r="E380" s="14">
        <v>17514</v>
      </c>
      <c r="F380" s="14">
        <v>43</v>
      </c>
      <c r="G380" s="14">
        <v>2000</v>
      </c>
      <c r="H380" s="14">
        <v>1102</v>
      </c>
      <c r="I380" s="14">
        <v>2043</v>
      </c>
      <c r="J380" s="14">
        <v>19557</v>
      </c>
      <c r="K380" s="14">
        <v>22656.5301</v>
      </c>
      <c r="L380" s="14">
        <v>25108.065</v>
      </c>
    </row>
    <row r="381" spans="1:12" ht="12.75">
      <c r="A381" s="1" t="s">
        <v>356</v>
      </c>
      <c r="B381" s="4">
        <v>32432</v>
      </c>
      <c r="C381" s="4">
        <v>0</v>
      </c>
      <c r="D381" s="4">
        <v>3348</v>
      </c>
      <c r="E381" s="4">
        <v>35780</v>
      </c>
      <c r="F381" s="4">
        <v>1072</v>
      </c>
      <c r="G381" s="4">
        <v>5400</v>
      </c>
      <c r="H381" s="4">
        <v>2853</v>
      </c>
      <c r="I381" s="4">
        <v>6472</v>
      </c>
      <c r="J381" s="4">
        <v>42252</v>
      </c>
      <c r="K381" s="4">
        <v>46773.3422</v>
      </c>
      <c r="L381" s="4">
        <v>49056.794</v>
      </c>
    </row>
    <row r="382" spans="1:12" ht="12.75">
      <c r="A382" s="1" t="s">
        <v>357</v>
      </c>
      <c r="B382" s="4">
        <v>23023</v>
      </c>
      <c r="C382" s="4">
        <v>0</v>
      </c>
      <c r="D382" s="4">
        <v>3348</v>
      </c>
      <c r="E382" s="4">
        <v>26371</v>
      </c>
      <c r="F382" s="4">
        <v>1029</v>
      </c>
      <c r="G382" s="4">
        <v>3800</v>
      </c>
      <c r="H382" s="4">
        <v>1110</v>
      </c>
      <c r="I382" s="4">
        <v>4829</v>
      </c>
      <c r="J382" s="4">
        <v>31200</v>
      </c>
      <c r="K382" s="4">
        <v>34156.7346</v>
      </c>
      <c r="L382" s="4">
        <v>42737.927</v>
      </c>
    </row>
    <row r="383" spans="1:12" ht="12.75">
      <c r="A383" s="13" t="s">
        <v>358</v>
      </c>
      <c r="B383" s="14">
        <v>48303</v>
      </c>
      <c r="C383" s="14">
        <v>0</v>
      </c>
      <c r="D383" s="14">
        <v>0</v>
      </c>
      <c r="E383" s="14">
        <v>48303</v>
      </c>
      <c r="F383" s="14">
        <v>86</v>
      </c>
      <c r="G383" s="14">
        <v>2800</v>
      </c>
      <c r="H383" s="14">
        <v>0</v>
      </c>
      <c r="I383" s="14">
        <v>2886</v>
      </c>
      <c r="J383" s="14">
        <v>51189</v>
      </c>
      <c r="K383" s="14">
        <v>60031.6716</v>
      </c>
      <c r="L383" s="14">
        <v>76487.166</v>
      </c>
    </row>
    <row r="384" spans="1:12" ht="12.75">
      <c r="A384" s="1" t="s">
        <v>359</v>
      </c>
      <c r="B384" s="4">
        <v>23714</v>
      </c>
      <c r="C384" s="4">
        <v>0</v>
      </c>
      <c r="D384" s="4">
        <v>3348</v>
      </c>
      <c r="E384" s="4">
        <v>27062</v>
      </c>
      <c r="F384" s="4">
        <v>0</v>
      </c>
      <c r="G384" s="4">
        <v>3100</v>
      </c>
      <c r="H384" s="4">
        <v>1273</v>
      </c>
      <c r="I384" s="4">
        <v>3100</v>
      </c>
      <c r="J384" s="4">
        <v>30162</v>
      </c>
      <c r="K384" s="4">
        <v>34989.815</v>
      </c>
      <c r="L384" s="4">
        <v>44316.185</v>
      </c>
    </row>
    <row r="385" spans="1:12" ht="12.75">
      <c r="A385" s="1" t="s">
        <v>360</v>
      </c>
      <c r="B385" s="4">
        <v>21861</v>
      </c>
      <c r="C385" s="4">
        <v>0</v>
      </c>
      <c r="D385" s="4">
        <v>3348</v>
      </c>
      <c r="E385" s="4">
        <v>25209</v>
      </c>
      <c r="F385" s="4">
        <v>2016</v>
      </c>
      <c r="G385" s="4">
        <v>4500</v>
      </c>
      <c r="H385" s="4">
        <v>1159</v>
      </c>
      <c r="I385" s="4">
        <v>6516</v>
      </c>
      <c r="J385" s="4">
        <v>31725</v>
      </c>
      <c r="K385" s="4">
        <v>36047.3288</v>
      </c>
      <c r="L385" s="4">
        <v>38645.492</v>
      </c>
    </row>
    <row r="386" spans="1:12" ht="12.75">
      <c r="A386" s="13" t="s">
        <v>361</v>
      </c>
      <c r="B386" s="14">
        <v>7692</v>
      </c>
      <c r="C386" s="14">
        <v>0</v>
      </c>
      <c r="D386" s="14">
        <v>3348</v>
      </c>
      <c r="E386" s="14">
        <v>11040</v>
      </c>
      <c r="F386" s="14">
        <v>2659</v>
      </c>
      <c r="G386" s="14">
        <v>2200</v>
      </c>
      <c r="H386" s="14">
        <v>468</v>
      </c>
      <c r="I386" s="14">
        <v>4859</v>
      </c>
      <c r="J386" s="14">
        <v>15899</v>
      </c>
      <c r="K386" s="14">
        <v>18270.2514</v>
      </c>
      <c r="L386" s="14">
        <v>18150.554</v>
      </c>
    </row>
    <row r="387" spans="1:12" ht="12.75">
      <c r="A387" s="1" t="s">
        <v>362</v>
      </c>
      <c r="B387" s="4">
        <v>14229</v>
      </c>
      <c r="C387" s="4">
        <v>0</v>
      </c>
      <c r="D387" s="4">
        <v>0</v>
      </c>
      <c r="E387" s="4">
        <v>14229</v>
      </c>
      <c r="F387" s="4">
        <v>2273</v>
      </c>
      <c r="G387" s="4">
        <v>700</v>
      </c>
      <c r="H387" s="4">
        <v>684</v>
      </c>
      <c r="I387" s="4">
        <v>2973</v>
      </c>
      <c r="J387" s="4">
        <v>17202</v>
      </c>
      <c r="K387" s="4">
        <v>21451.4023</v>
      </c>
      <c r="L387" s="4">
        <v>18789.987</v>
      </c>
    </row>
    <row r="388" spans="1:12" ht="12.75">
      <c r="A388" s="1" t="s">
        <v>363</v>
      </c>
      <c r="B388" s="4">
        <v>30273</v>
      </c>
      <c r="C388" s="4">
        <v>0</v>
      </c>
      <c r="D388" s="4">
        <v>3348</v>
      </c>
      <c r="E388" s="4">
        <v>33621</v>
      </c>
      <c r="F388" s="4">
        <v>0</v>
      </c>
      <c r="G388" s="4">
        <v>3800</v>
      </c>
      <c r="H388" s="4">
        <v>1927</v>
      </c>
      <c r="I388" s="4">
        <v>3800</v>
      </c>
      <c r="J388" s="4">
        <v>37421</v>
      </c>
      <c r="K388" s="4">
        <v>41388.9627</v>
      </c>
      <c r="L388" s="4">
        <v>42381.898</v>
      </c>
    </row>
    <row r="389" spans="1:12" ht="12.75">
      <c r="A389" s="13" t="s">
        <v>364</v>
      </c>
      <c r="B389" s="14">
        <v>18673</v>
      </c>
      <c r="C389" s="14">
        <v>0</v>
      </c>
      <c r="D389" s="14">
        <v>3348</v>
      </c>
      <c r="E389" s="14">
        <v>22021</v>
      </c>
      <c r="F389" s="14">
        <v>86</v>
      </c>
      <c r="G389" s="14">
        <v>2100</v>
      </c>
      <c r="H389" s="14">
        <v>806</v>
      </c>
      <c r="I389" s="14">
        <v>2186</v>
      </c>
      <c r="J389" s="14">
        <v>24207</v>
      </c>
      <c r="K389" s="14">
        <v>28768.2897</v>
      </c>
      <c r="L389" s="14">
        <v>31628.86</v>
      </c>
    </row>
    <row r="390" spans="1:12" ht="12.75">
      <c r="A390" s="1" t="s">
        <v>365</v>
      </c>
      <c r="B390" s="4">
        <v>33317</v>
      </c>
      <c r="C390" s="4">
        <v>0</v>
      </c>
      <c r="D390" s="4">
        <v>0</v>
      </c>
      <c r="E390" s="4">
        <v>33317</v>
      </c>
      <c r="F390" s="4">
        <v>172</v>
      </c>
      <c r="G390" s="4">
        <v>3500</v>
      </c>
      <c r="H390" s="4">
        <v>1943</v>
      </c>
      <c r="I390" s="4">
        <v>3672</v>
      </c>
      <c r="J390" s="4">
        <v>36989</v>
      </c>
      <c r="K390" s="4">
        <v>42114.9507</v>
      </c>
      <c r="L390" s="4">
        <v>53136.664</v>
      </c>
    </row>
    <row r="391" spans="1:12" ht="12.75">
      <c r="A391" s="1" t="s">
        <v>366</v>
      </c>
      <c r="B391" s="4">
        <v>15049</v>
      </c>
      <c r="C391" s="4">
        <v>0</v>
      </c>
      <c r="D391" s="4">
        <v>3348</v>
      </c>
      <c r="E391" s="4">
        <v>18397</v>
      </c>
      <c r="F391" s="4">
        <v>686</v>
      </c>
      <c r="G391" s="4">
        <v>2500</v>
      </c>
      <c r="H391" s="4">
        <v>419</v>
      </c>
      <c r="I391" s="4">
        <v>3186</v>
      </c>
      <c r="J391" s="4">
        <v>21583</v>
      </c>
      <c r="K391" s="4">
        <v>24039.2058</v>
      </c>
      <c r="L391" s="4">
        <v>27458.122</v>
      </c>
    </row>
    <row r="392" spans="1:12" ht="12.75">
      <c r="A392" s="13" t="s">
        <v>367</v>
      </c>
      <c r="B392" s="14">
        <v>19360</v>
      </c>
      <c r="C392" s="14">
        <v>0</v>
      </c>
      <c r="D392" s="14">
        <v>3348</v>
      </c>
      <c r="E392" s="14">
        <v>22708</v>
      </c>
      <c r="F392" s="14">
        <v>1930</v>
      </c>
      <c r="G392" s="14">
        <v>5100</v>
      </c>
      <c r="H392" s="14">
        <v>956</v>
      </c>
      <c r="I392" s="14">
        <v>7030</v>
      </c>
      <c r="J392" s="14">
        <v>29738</v>
      </c>
      <c r="K392" s="14">
        <v>32220.0533</v>
      </c>
      <c r="L392" s="14">
        <v>35423.662</v>
      </c>
    </row>
    <row r="393" spans="1:12" ht="12.75">
      <c r="A393" s="1" t="s">
        <v>368</v>
      </c>
      <c r="B393" s="4">
        <v>33876</v>
      </c>
      <c r="C393" s="4">
        <v>0</v>
      </c>
      <c r="D393" s="4">
        <v>0</v>
      </c>
      <c r="E393" s="4">
        <v>33876</v>
      </c>
      <c r="F393" s="4">
        <v>2144</v>
      </c>
      <c r="G393" s="4">
        <v>6000</v>
      </c>
      <c r="H393" s="4">
        <v>2212</v>
      </c>
      <c r="I393" s="4">
        <v>8144</v>
      </c>
      <c r="J393" s="4">
        <v>42020</v>
      </c>
      <c r="K393" s="4">
        <v>47913.8561</v>
      </c>
      <c r="L393" s="4">
        <v>58074.887</v>
      </c>
    </row>
    <row r="394" spans="1:12" ht="12.75">
      <c r="A394" s="1" t="s">
        <v>369</v>
      </c>
      <c r="B394" s="4">
        <v>51919</v>
      </c>
      <c r="C394" s="4">
        <v>0</v>
      </c>
      <c r="D394" s="4">
        <v>0</v>
      </c>
      <c r="E394" s="4">
        <v>51919</v>
      </c>
      <c r="F394" s="4">
        <v>2573</v>
      </c>
      <c r="G394" s="4">
        <v>6500</v>
      </c>
      <c r="H394" s="4">
        <v>3186</v>
      </c>
      <c r="I394" s="4">
        <v>9073</v>
      </c>
      <c r="J394" s="4">
        <v>60992</v>
      </c>
      <c r="K394" s="4">
        <v>69891.9378</v>
      </c>
      <c r="L394" s="4">
        <v>91125.446</v>
      </c>
    </row>
    <row r="395" spans="1:12" ht="12.75">
      <c r="A395" s="13" t="s">
        <v>370</v>
      </c>
      <c r="B395" s="14">
        <v>10504</v>
      </c>
      <c r="C395" s="14">
        <v>0</v>
      </c>
      <c r="D395" s="14">
        <v>3348</v>
      </c>
      <c r="E395" s="14">
        <v>13852</v>
      </c>
      <c r="F395" s="14">
        <v>686</v>
      </c>
      <c r="G395" s="14">
        <v>2800</v>
      </c>
      <c r="H395" s="14">
        <v>383</v>
      </c>
      <c r="I395" s="14">
        <v>3486</v>
      </c>
      <c r="J395" s="14">
        <v>17338</v>
      </c>
      <c r="K395" s="14">
        <v>19249.6366</v>
      </c>
      <c r="L395" s="14">
        <v>21382.95</v>
      </c>
    </row>
    <row r="396" spans="1:12" s="8" customFormat="1" ht="12.75">
      <c r="A396" s="26" t="s">
        <v>469</v>
      </c>
      <c r="B396" s="27"/>
      <c r="C396" s="27"/>
      <c r="D396" s="27"/>
      <c r="E396" s="27"/>
      <c r="F396" s="27"/>
      <c r="G396" s="27">
        <v>10000</v>
      </c>
      <c r="H396" s="27"/>
      <c r="I396" s="27">
        <v>10000</v>
      </c>
      <c r="J396" s="27">
        <v>10000</v>
      </c>
      <c r="K396" s="27">
        <v>10000</v>
      </c>
      <c r="L396" s="27"/>
    </row>
    <row r="397" spans="1:12" ht="13.5" thickBot="1">
      <c r="A397" s="16" t="s">
        <v>371</v>
      </c>
      <c r="B397" s="17">
        <v>1039508</v>
      </c>
      <c r="C397" s="17">
        <v>0</v>
      </c>
      <c r="D397" s="17">
        <v>43524</v>
      </c>
      <c r="E397" s="17">
        <v>1083032</v>
      </c>
      <c r="F397" s="17">
        <v>17798</v>
      </c>
      <c r="G397" s="17">
        <f>SUM(G372:G396)</f>
        <v>97400</v>
      </c>
      <c r="H397" s="17">
        <v>35655</v>
      </c>
      <c r="I397" s="17">
        <f>SUM(I372:I396)</f>
        <v>115198</v>
      </c>
      <c r="J397" s="17">
        <f>SUM(J372:J396)</f>
        <v>1198230</v>
      </c>
      <c r="K397" s="17">
        <f>SUM(K372:K396)</f>
        <v>1387773.1173</v>
      </c>
      <c r="L397" s="17">
        <v>1692403.46</v>
      </c>
    </row>
    <row r="398" spans="2:9" ht="12.75">
      <c r="B398" s="4"/>
      <c r="I398" s="4"/>
    </row>
    <row r="399" spans="1:12" ht="12.75">
      <c r="A399" s="1" t="s">
        <v>372</v>
      </c>
      <c r="B399" s="4">
        <v>129398</v>
      </c>
      <c r="C399" s="4">
        <v>53703</v>
      </c>
      <c r="D399" s="4">
        <v>0</v>
      </c>
      <c r="E399" s="4">
        <v>183101</v>
      </c>
      <c r="F399" s="4">
        <v>0</v>
      </c>
      <c r="G399" s="4">
        <v>31000</v>
      </c>
      <c r="H399" s="4">
        <v>20692</v>
      </c>
      <c r="I399" s="4">
        <v>31000</v>
      </c>
      <c r="J399" s="4">
        <v>214101</v>
      </c>
      <c r="K399" s="4">
        <v>258607.247</v>
      </c>
      <c r="L399" s="4">
        <v>249931.409</v>
      </c>
    </row>
    <row r="400" spans="1:12" ht="12.75">
      <c r="A400" s="1" t="s">
        <v>373</v>
      </c>
      <c r="B400" s="4">
        <v>99166</v>
      </c>
      <c r="C400" s="4">
        <v>23512</v>
      </c>
      <c r="D400" s="4">
        <v>0</v>
      </c>
      <c r="E400" s="4">
        <v>122678</v>
      </c>
      <c r="F400" s="4">
        <v>0</v>
      </c>
      <c r="G400" s="4">
        <v>13400</v>
      </c>
      <c r="H400" s="4">
        <v>11813</v>
      </c>
      <c r="I400" s="4">
        <v>13400</v>
      </c>
      <c r="J400" s="4">
        <v>136078</v>
      </c>
      <c r="K400" s="4">
        <v>163705.249</v>
      </c>
      <c r="L400" s="4">
        <v>176922.177</v>
      </c>
    </row>
    <row r="401" spans="1:12" ht="12.75">
      <c r="A401" s="13" t="s">
        <v>374</v>
      </c>
      <c r="B401" s="14">
        <v>31394</v>
      </c>
      <c r="C401" s="14">
        <v>2319</v>
      </c>
      <c r="D401" s="14">
        <v>3348</v>
      </c>
      <c r="E401" s="14">
        <v>37061</v>
      </c>
      <c r="F401" s="14">
        <v>386</v>
      </c>
      <c r="G401" s="14">
        <v>2300</v>
      </c>
      <c r="H401" s="14">
        <v>1592</v>
      </c>
      <c r="I401" s="14">
        <v>2686</v>
      </c>
      <c r="J401" s="14">
        <v>39747</v>
      </c>
      <c r="K401" s="14">
        <v>41063.821</v>
      </c>
      <c r="L401" s="14">
        <v>43395.328</v>
      </c>
    </row>
    <row r="402" spans="1:12" ht="12.75">
      <c r="A402" s="1" t="s">
        <v>375</v>
      </c>
      <c r="B402" s="4">
        <v>25942</v>
      </c>
      <c r="C402" s="4">
        <v>2673</v>
      </c>
      <c r="D402" s="4">
        <v>3348</v>
      </c>
      <c r="E402" s="4">
        <v>31963</v>
      </c>
      <c r="F402" s="4">
        <v>386</v>
      </c>
      <c r="G402" s="4">
        <v>3500</v>
      </c>
      <c r="H402" s="4">
        <v>1359</v>
      </c>
      <c r="I402" s="4">
        <v>3886</v>
      </c>
      <c r="J402" s="4">
        <v>35849</v>
      </c>
      <c r="K402" s="4">
        <v>38770.4489</v>
      </c>
      <c r="L402" s="4">
        <v>48439.723</v>
      </c>
    </row>
    <row r="403" spans="1:12" ht="12.75">
      <c r="A403" s="1" t="s">
        <v>376</v>
      </c>
      <c r="B403" s="4">
        <v>70748</v>
      </c>
      <c r="C403" s="4">
        <v>9572</v>
      </c>
      <c r="D403" s="4">
        <v>0</v>
      </c>
      <c r="E403" s="4">
        <v>80320</v>
      </c>
      <c r="F403" s="4">
        <v>0</v>
      </c>
      <c r="G403" s="4">
        <v>10200</v>
      </c>
      <c r="H403" s="4">
        <v>4817</v>
      </c>
      <c r="I403" s="4">
        <v>10200</v>
      </c>
      <c r="J403" s="4">
        <v>90520</v>
      </c>
      <c r="K403" s="4">
        <v>94549.9747</v>
      </c>
      <c r="L403" s="4">
        <v>115365.877</v>
      </c>
    </row>
    <row r="404" spans="1:12" ht="12.75">
      <c r="A404" s="13" t="s">
        <v>377</v>
      </c>
      <c r="B404" s="14">
        <v>19236</v>
      </c>
      <c r="C404" s="14">
        <v>1771</v>
      </c>
      <c r="D404" s="14">
        <v>3348</v>
      </c>
      <c r="E404" s="14">
        <v>24355</v>
      </c>
      <c r="F404" s="14">
        <v>858</v>
      </c>
      <c r="G404" s="14">
        <v>4500</v>
      </c>
      <c r="H404" s="14">
        <v>981</v>
      </c>
      <c r="I404" s="14">
        <v>5358</v>
      </c>
      <c r="J404" s="14">
        <v>29713</v>
      </c>
      <c r="K404" s="14">
        <v>32656.2392</v>
      </c>
      <c r="L404" s="14">
        <v>38960.537</v>
      </c>
    </row>
    <row r="405" spans="1:12" ht="12.75">
      <c r="A405" s="1" t="s">
        <v>378</v>
      </c>
      <c r="B405" s="4">
        <v>10406</v>
      </c>
      <c r="C405" s="4">
        <v>685</v>
      </c>
      <c r="D405" s="4">
        <v>3348</v>
      </c>
      <c r="E405" s="4">
        <v>14439</v>
      </c>
      <c r="F405" s="4">
        <v>944</v>
      </c>
      <c r="G405" s="4">
        <v>2600</v>
      </c>
      <c r="H405" s="4">
        <v>364</v>
      </c>
      <c r="I405" s="4">
        <v>3544</v>
      </c>
      <c r="J405" s="4">
        <v>17983</v>
      </c>
      <c r="K405" s="4">
        <v>20178.1815</v>
      </c>
      <c r="L405" s="4">
        <v>21529.331</v>
      </c>
    </row>
    <row r="406" spans="1:12" ht="12.75">
      <c r="A406" s="1" t="s">
        <v>379</v>
      </c>
      <c r="B406" s="4">
        <v>22298</v>
      </c>
      <c r="C406" s="4">
        <v>2282</v>
      </c>
      <c r="D406" s="4">
        <v>3348</v>
      </c>
      <c r="E406" s="4">
        <v>27928</v>
      </c>
      <c r="F406" s="4">
        <v>1458</v>
      </c>
      <c r="G406" s="4">
        <v>3400</v>
      </c>
      <c r="H406" s="4">
        <v>1284</v>
      </c>
      <c r="I406" s="4">
        <v>4858</v>
      </c>
      <c r="J406" s="4">
        <v>32786</v>
      </c>
      <c r="K406" s="4">
        <v>37717.3789</v>
      </c>
      <c r="L406" s="4">
        <v>43192.377</v>
      </c>
    </row>
    <row r="407" spans="1:12" ht="12.75">
      <c r="A407" s="13" t="s">
        <v>380</v>
      </c>
      <c r="B407" s="14">
        <v>48719</v>
      </c>
      <c r="C407" s="14">
        <v>9477</v>
      </c>
      <c r="D407" s="14">
        <v>0</v>
      </c>
      <c r="E407" s="14">
        <v>58196</v>
      </c>
      <c r="F407" s="14">
        <v>300</v>
      </c>
      <c r="G407" s="14">
        <v>12200</v>
      </c>
      <c r="H407" s="14">
        <v>4396</v>
      </c>
      <c r="I407" s="14">
        <v>12500</v>
      </c>
      <c r="J407" s="14">
        <v>70696</v>
      </c>
      <c r="K407" s="14">
        <v>78233.6926</v>
      </c>
      <c r="L407" s="14">
        <v>98006.284</v>
      </c>
    </row>
    <row r="408" spans="1:12" ht="12.75">
      <c r="A408" s="1" t="s">
        <v>381</v>
      </c>
      <c r="B408" s="4">
        <v>28719</v>
      </c>
      <c r="C408" s="4">
        <v>2818</v>
      </c>
      <c r="D408" s="4">
        <v>3348</v>
      </c>
      <c r="E408" s="4">
        <v>34885</v>
      </c>
      <c r="F408" s="4">
        <v>0</v>
      </c>
      <c r="G408" s="4">
        <v>2700</v>
      </c>
      <c r="H408" s="4">
        <v>1469</v>
      </c>
      <c r="I408" s="4">
        <v>2700</v>
      </c>
      <c r="J408" s="4">
        <v>37585</v>
      </c>
      <c r="K408" s="4">
        <v>40258.3434</v>
      </c>
      <c r="L408" s="4">
        <v>50352.488</v>
      </c>
    </row>
    <row r="409" spans="1:12" ht="12.75">
      <c r="A409" s="1" t="s">
        <v>382</v>
      </c>
      <c r="B409" s="4">
        <v>92574</v>
      </c>
      <c r="C409" s="4">
        <v>17129</v>
      </c>
      <c r="D409" s="4">
        <v>0</v>
      </c>
      <c r="E409" s="4">
        <v>109703</v>
      </c>
      <c r="F409" s="4">
        <v>343</v>
      </c>
      <c r="G409" s="4">
        <v>9000</v>
      </c>
      <c r="H409" s="4">
        <v>8130</v>
      </c>
      <c r="I409" s="4">
        <v>9343</v>
      </c>
      <c r="J409" s="4">
        <v>119046</v>
      </c>
      <c r="K409" s="4">
        <v>129405.091</v>
      </c>
      <c r="L409" s="4">
        <v>149804.313</v>
      </c>
    </row>
    <row r="410" spans="1:12" ht="12.75">
      <c r="A410" s="13" t="s">
        <v>383</v>
      </c>
      <c r="B410" s="14">
        <v>19539</v>
      </c>
      <c r="C410" s="14">
        <v>1963</v>
      </c>
      <c r="D410" s="14">
        <v>3348</v>
      </c>
      <c r="E410" s="14">
        <v>24850</v>
      </c>
      <c r="F410" s="14">
        <v>686</v>
      </c>
      <c r="G410" s="14">
        <v>2800</v>
      </c>
      <c r="H410" s="14">
        <v>1090</v>
      </c>
      <c r="I410" s="14">
        <v>3486</v>
      </c>
      <c r="J410" s="14">
        <v>28336</v>
      </c>
      <c r="K410" s="14">
        <v>32319.8715</v>
      </c>
      <c r="L410" s="14">
        <v>35315.566</v>
      </c>
    </row>
    <row r="411" spans="1:12" ht="12.75">
      <c r="A411" s="1" t="s">
        <v>384</v>
      </c>
      <c r="B411" s="4">
        <v>19734</v>
      </c>
      <c r="C411" s="4">
        <v>1997</v>
      </c>
      <c r="D411" s="4">
        <v>3348</v>
      </c>
      <c r="E411" s="4">
        <v>25079</v>
      </c>
      <c r="F411" s="4">
        <v>1544</v>
      </c>
      <c r="G411" s="4">
        <v>2700</v>
      </c>
      <c r="H411" s="4">
        <v>1191</v>
      </c>
      <c r="I411" s="4">
        <v>4244</v>
      </c>
      <c r="J411" s="4">
        <v>29323</v>
      </c>
      <c r="K411" s="4">
        <v>32009.1518</v>
      </c>
      <c r="L411" s="4">
        <v>36852.223</v>
      </c>
    </row>
    <row r="412" spans="1:12" ht="12.75">
      <c r="A412" s="1" t="s">
        <v>385</v>
      </c>
      <c r="B412" s="4">
        <v>22813</v>
      </c>
      <c r="C412" s="4">
        <v>1962</v>
      </c>
      <c r="D412" s="4">
        <v>3348</v>
      </c>
      <c r="E412" s="4">
        <v>28123</v>
      </c>
      <c r="F412" s="4">
        <v>901</v>
      </c>
      <c r="G412" s="4">
        <v>4400</v>
      </c>
      <c r="H412" s="4">
        <v>1130</v>
      </c>
      <c r="I412" s="4">
        <v>5301</v>
      </c>
      <c r="J412" s="4">
        <v>33424</v>
      </c>
      <c r="K412" s="4">
        <v>35665.6111</v>
      </c>
      <c r="L412" s="4">
        <v>45171.971</v>
      </c>
    </row>
    <row r="413" spans="1:12" ht="12.75">
      <c r="A413" s="13" t="s">
        <v>386</v>
      </c>
      <c r="B413" s="14">
        <v>21885</v>
      </c>
      <c r="C413" s="14">
        <v>2340</v>
      </c>
      <c r="D413" s="14">
        <v>3348</v>
      </c>
      <c r="E413" s="14">
        <v>27573</v>
      </c>
      <c r="F413" s="14">
        <v>1930</v>
      </c>
      <c r="G413" s="14">
        <v>4100</v>
      </c>
      <c r="H413" s="14">
        <v>1215</v>
      </c>
      <c r="I413" s="14">
        <v>6030</v>
      </c>
      <c r="J413" s="14">
        <v>33603</v>
      </c>
      <c r="K413" s="14">
        <v>36340.1705</v>
      </c>
      <c r="L413" s="14">
        <v>44229.553</v>
      </c>
    </row>
    <row r="414" spans="1:12" ht="12.75">
      <c r="A414" s="1" t="s">
        <v>387</v>
      </c>
      <c r="B414" s="4">
        <v>48797</v>
      </c>
      <c r="C414" s="4">
        <v>5793</v>
      </c>
      <c r="D414" s="4">
        <v>0</v>
      </c>
      <c r="E414" s="4">
        <v>54590</v>
      </c>
      <c r="F414" s="4">
        <v>0</v>
      </c>
      <c r="G414" s="4">
        <v>3300</v>
      </c>
      <c r="H414" s="4">
        <v>3298</v>
      </c>
      <c r="I414" s="4">
        <v>3300</v>
      </c>
      <c r="J414" s="4">
        <v>57890</v>
      </c>
      <c r="K414" s="4">
        <v>59948.7086</v>
      </c>
      <c r="L414" s="4">
        <v>48998.923</v>
      </c>
    </row>
    <row r="415" spans="1:12" ht="12.75">
      <c r="A415" s="1" t="s">
        <v>388</v>
      </c>
      <c r="B415" s="4">
        <v>133104</v>
      </c>
      <c r="C415" s="4">
        <v>32223</v>
      </c>
      <c r="D415" s="4">
        <v>0</v>
      </c>
      <c r="E415" s="4">
        <v>165327</v>
      </c>
      <c r="F415" s="4">
        <v>0</v>
      </c>
      <c r="G415" s="4">
        <v>17000</v>
      </c>
      <c r="H415" s="4">
        <v>13961</v>
      </c>
      <c r="I415" s="4">
        <v>17000</v>
      </c>
      <c r="J415" s="4">
        <v>182327</v>
      </c>
      <c r="K415" s="4">
        <v>213150.524</v>
      </c>
      <c r="L415" s="4">
        <v>237044.979</v>
      </c>
    </row>
    <row r="416" spans="1:12" ht="12.75">
      <c r="A416" s="13" t="s">
        <v>389</v>
      </c>
      <c r="B416" s="14">
        <v>37235</v>
      </c>
      <c r="C416" s="14">
        <v>2566</v>
      </c>
      <c r="D416" s="14">
        <v>3348</v>
      </c>
      <c r="E416" s="14">
        <v>43149</v>
      </c>
      <c r="F416" s="14">
        <v>2102</v>
      </c>
      <c r="G416" s="14">
        <v>3100</v>
      </c>
      <c r="H416" s="14">
        <v>1412</v>
      </c>
      <c r="I416" s="14">
        <v>5202</v>
      </c>
      <c r="J416" s="14">
        <v>48351</v>
      </c>
      <c r="K416" s="14">
        <v>52244.9345</v>
      </c>
      <c r="L416" s="14">
        <v>54418.931</v>
      </c>
    </row>
    <row r="417" spans="1:12" ht="12.75">
      <c r="A417" s="1" t="s">
        <v>390</v>
      </c>
      <c r="B417" s="4">
        <v>11850</v>
      </c>
      <c r="C417" s="4">
        <v>591</v>
      </c>
      <c r="D417" s="4">
        <v>3348</v>
      </c>
      <c r="E417" s="4">
        <v>15789</v>
      </c>
      <c r="F417" s="4">
        <v>558</v>
      </c>
      <c r="G417" s="4">
        <v>4200</v>
      </c>
      <c r="H417" s="4">
        <v>245</v>
      </c>
      <c r="I417" s="4">
        <v>4758</v>
      </c>
      <c r="J417" s="4">
        <v>20547</v>
      </c>
      <c r="K417" s="4">
        <v>18410.1969</v>
      </c>
      <c r="L417" s="4">
        <v>20263.164</v>
      </c>
    </row>
    <row r="418" spans="1:12" ht="12.75">
      <c r="A418" s="1" t="s">
        <v>391</v>
      </c>
      <c r="B418" s="4">
        <v>29860</v>
      </c>
      <c r="C418" s="4">
        <v>1861</v>
      </c>
      <c r="D418" s="4">
        <v>3348</v>
      </c>
      <c r="E418" s="4">
        <v>35069</v>
      </c>
      <c r="F418" s="4">
        <v>2230</v>
      </c>
      <c r="G418" s="4">
        <v>3800</v>
      </c>
      <c r="H418" s="4">
        <v>1485</v>
      </c>
      <c r="I418" s="4">
        <v>6030</v>
      </c>
      <c r="J418" s="4">
        <v>41099</v>
      </c>
      <c r="K418" s="4">
        <v>43260.3197</v>
      </c>
      <c r="L418" s="4">
        <v>48347.677</v>
      </c>
    </row>
    <row r="419" spans="1:12" ht="12.75">
      <c r="A419" s="13" t="s">
        <v>392</v>
      </c>
      <c r="B419" s="14">
        <v>65816</v>
      </c>
      <c r="C419" s="14">
        <v>8714</v>
      </c>
      <c r="D419" s="14">
        <v>0</v>
      </c>
      <c r="E419" s="14">
        <v>74530</v>
      </c>
      <c r="F419" s="14">
        <v>43</v>
      </c>
      <c r="G419" s="14">
        <v>4700</v>
      </c>
      <c r="H419" s="14">
        <v>4683</v>
      </c>
      <c r="I419" s="14">
        <v>4743</v>
      </c>
      <c r="J419" s="14">
        <v>79273</v>
      </c>
      <c r="K419" s="14">
        <v>87691.2877</v>
      </c>
      <c r="L419" s="14">
        <v>81568.169</v>
      </c>
    </row>
    <row r="420" spans="1:12" ht="12.75">
      <c r="A420" s="1" t="s">
        <v>393</v>
      </c>
      <c r="B420" s="4">
        <v>36356</v>
      </c>
      <c r="C420" s="4">
        <v>2826</v>
      </c>
      <c r="D420" s="4">
        <v>3348</v>
      </c>
      <c r="E420" s="4">
        <v>42530</v>
      </c>
      <c r="F420" s="4">
        <v>986</v>
      </c>
      <c r="G420" s="4">
        <v>3400</v>
      </c>
      <c r="H420" s="4">
        <v>1857</v>
      </c>
      <c r="I420" s="4">
        <v>4386</v>
      </c>
      <c r="J420" s="4">
        <v>46916</v>
      </c>
      <c r="K420" s="4">
        <v>52267.1298</v>
      </c>
      <c r="L420" s="4">
        <v>57171.686</v>
      </c>
    </row>
    <row r="421" spans="1:12" ht="12.75">
      <c r="A421" s="1" t="s">
        <v>394</v>
      </c>
      <c r="B421" s="4">
        <v>16826</v>
      </c>
      <c r="C421" s="4">
        <v>1554</v>
      </c>
      <c r="D421" s="4">
        <v>3348</v>
      </c>
      <c r="E421" s="4">
        <v>21728</v>
      </c>
      <c r="F421" s="4">
        <v>901</v>
      </c>
      <c r="G421" s="4">
        <v>2200</v>
      </c>
      <c r="H421" s="4">
        <v>940</v>
      </c>
      <c r="I421" s="4">
        <v>3101</v>
      </c>
      <c r="J421" s="4">
        <v>24829</v>
      </c>
      <c r="K421" s="4">
        <v>26936.5257</v>
      </c>
      <c r="L421" s="4">
        <v>27683.064</v>
      </c>
    </row>
    <row r="422" spans="1:12" ht="12.75">
      <c r="A422" s="13" t="s">
        <v>395</v>
      </c>
      <c r="B422" s="14">
        <v>41457</v>
      </c>
      <c r="C422" s="14">
        <v>6154</v>
      </c>
      <c r="D422" s="14">
        <v>0</v>
      </c>
      <c r="E422" s="14">
        <v>47611</v>
      </c>
      <c r="F422" s="14">
        <v>1801</v>
      </c>
      <c r="G422" s="14">
        <v>10400</v>
      </c>
      <c r="H422" s="14">
        <v>4591</v>
      </c>
      <c r="I422" s="14">
        <v>12201</v>
      </c>
      <c r="J422" s="14">
        <v>59812</v>
      </c>
      <c r="K422" s="14">
        <v>72697.7894</v>
      </c>
      <c r="L422" s="14">
        <v>85430.299</v>
      </c>
    </row>
    <row r="423" spans="1:12" ht="12.75">
      <c r="A423" s="1" t="s">
        <v>396</v>
      </c>
      <c r="B423" s="4">
        <v>58275</v>
      </c>
      <c r="C423" s="4">
        <v>12129</v>
      </c>
      <c r="D423" s="4">
        <v>0</v>
      </c>
      <c r="E423" s="4">
        <v>70404</v>
      </c>
      <c r="F423" s="4">
        <v>0</v>
      </c>
      <c r="G423" s="4">
        <v>6500</v>
      </c>
      <c r="H423" s="4">
        <v>5988</v>
      </c>
      <c r="I423" s="4">
        <v>6500</v>
      </c>
      <c r="J423" s="4">
        <v>76904</v>
      </c>
      <c r="K423" s="4">
        <v>91759.6496</v>
      </c>
      <c r="L423" s="4">
        <v>98692.087</v>
      </c>
    </row>
    <row r="424" spans="1:12" ht="12.75">
      <c r="A424" s="1" t="s">
        <v>397</v>
      </c>
      <c r="B424" s="4">
        <v>20179</v>
      </c>
      <c r="C424" s="4">
        <v>1351</v>
      </c>
      <c r="D424" s="4">
        <v>3348</v>
      </c>
      <c r="E424" s="4">
        <v>24878</v>
      </c>
      <c r="F424" s="4">
        <v>129</v>
      </c>
      <c r="G424" s="4">
        <v>4000</v>
      </c>
      <c r="H424" s="4">
        <v>792</v>
      </c>
      <c r="I424" s="4">
        <v>4129</v>
      </c>
      <c r="J424" s="4">
        <v>29007</v>
      </c>
      <c r="K424" s="4">
        <v>32633.9957</v>
      </c>
      <c r="L424" s="4">
        <v>36772.321</v>
      </c>
    </row>
    <row r="425" spans="1:12" ht="12.75">
      <c r="A425" s="13" t="s">
        <v>398</v>
      </c>
      <c r="B425" s="14">
        <v>27830</v>
      </c>
      <c r="C425" s="14">
        <v>2836</v>
      </c>
      <c r="D425" s="14">
        <v>0</v>
      </c>
      <c r="E425" s="14">
        <v>30666</v>
      </c>
      <c r="F425" s="14">
        <v>2831</v>
      </c>
      <c r="G425" s="14">
        <v>2000</v>
      </c>
      <c r="H425" s="14">
        <v>2031</v>
      </c>
      <c r="I425" s="14">
        <v>4831</v>
      </c>
      <c r="J425" s="14">
        <v>35497</v>
      </c>
      <c r="K425" s="14">
        <v>38555.5525</v>
      </c>
      <c r="L425" s="14">
        <v>34942.669</v>
      </c>
    </row>
    <row r="426" spans="1:12" ht="12.75">
      <c r="A426" s="1" t="s">
        <v>399</v>
      </c>
      <c r="B426" s="4">
        <v>37517</v>
      </c>
      <c r="C426" s="4">
        <v>3660</v>
      </c>
      <c r="D426" s="4">
        <v>3348</v>
      </c>
      <c r="E426" s="4">
        <v>44525</v>
      </c>
      <c r="F426" s="4">
        <v>794</v>
      </c>
      <c r="G426" s="4">
        <v>6000</v>
      </c>
      <c r="H426" s="4">
        <v>2002</v>
      </c>
      <c r="I426" s="4">
        <v>6794</v>
      </c>
      <c r="J426" s="4">
        <v>51319</v>
      </c>
      <c r="K426" s="4">
        <v>55928.5316</v>
      </c>
      <c r="L426" s="4">
        <v>66419.241</v>
      </c>
    </row>
    <row r="427" spans="1:12" ht="12.75">
      <c r="A427" s="1" t="s">
        <v>400</v>
      </c>
      <c r="B427" s="4">
        <v>31597</v>
      </c>
      <c r="C427" s="4">
        <v>2452</v>
      </c>
      <c r="D427" s="4">
        <v>3348</v>
      </c>
      <c r="E427" s="4">
        <v>37397</v>
      </c>
      <c r="F427" s="4">
        <v>43</v>
      </c>
      <c r="G427" s="4">
        <v>5000</v>
      </c>
      <c r="H427" s="4">
        <v>1544</v>
      </c>
      <c r="I427" s="4">
        <v>5043</v>
      </c>
      <c r="J427" s="4">
        <v>42440</v>
      </c>
      <c r="K427" s="4">
        <v>44938.5154</v>
      </c>
      <c r="L427" s="4">
        <v>44274.814</v>
      </c>
    </row>
    <row r="428" spans="1:12" ht="12.75">
      <c r="A428" s="13" t="s">
        <v>401</v>
      </c>
      <c r="B428" s="14">
        <v>35136</v>
      </c>
      <c r="C428" s="14">
        <v>2853</v>
      </c>
      <c r="D428" s="14">
        <v>3348</v>
      </c>
      <c r="E428" s="14">
        <v>41337</v>
      </c>
      <c r="F428" s="14">
        <v>515</v>
      </c>
      <c r="G428" s="14">
        <v>1700</v>
      </c>
      <c r="H428" s="14">
        <v>1613</v>
      </c>
      <c r="I428" s="14">
        <v>2215</v>
      </c>
      <c r="J428" s="14">
        <v>43552</v>
      </c>
      <c r="K428" s="14">
        <v>49326.875</v>
      </c>
      <c r="L428" s="14">
        <v>51043.674</v>
      </c>
    </row>
    <row r="429" spans="1:12" ht="12.75">
      <c r="A429" s="1" t="s">
        <v>402</v>
      </c>
      <c r="B429" s="4">
        <v>26366</v>
      </c>
      <c r="C429" s="4">
        <v>3032</v>
      </c>
      <c r="D429" s="4">
        <v>3348</v>
      </c>
      <c r="E429" s="4">
        <v>32746</v>
      </c>
      <c r="F429" s="4">
        <v>0</v>
      </c>
      <c r="G429" s="4">
        <v>4000</v>
      </c>
      <c r="H429" s="4">
        <v>1583</v>
      </c>
      <c r="I429" s="4">
        <v>4000</v>
      </c>
      <c r="J429" s="4">
        <v>36746</v>
      </c>
      <c r="K429" s="4">
        <v>40150.3108</v>
      </c>
      <c r="L429" s="4">
        <v>43605.422</v>
      </c>
    </row>
    <row r="430" spans="1:12" ht="12.75">
      <c r="A430" s="1" t="s">
        <v>403</v>
      </c>
      <c r="B430" s="4">
        <v>20644</v>
      </c>
      <c r="C430" s="4">
        <v>1838</v>
      </c>
      <c r="D430" s="4">
        <v>3348</v>
      </c>
      <c r="E430" s="4">
        <v>25830</v>
      </c>
      <c r="F430" s="4">
        <v>515</v>
      </c>
      <c r="G430" s="4">
        <v>3600</v>
      </c>
      <c r="H430" s="4">
        <v>976</v>
      </c>
      <c r="I430" s="4">
        <v>4115</v>
      </c>
      <c r="J430" s="4">
        <v>29945</v>
      </c>
      <c r="K430" s="4">
        <v>32614.8121</v>
      </c>
      <c r="L430" s="4">
        <v>35034.435</v>
      </c>
    </row>
    <row r="431" spans="1:12" ht="12.75">
      <c r="A431" s="13" t="s">
        <v>404</v>
      </c>
      <c r="B431" s="14">
        <v>20690</v>
      </c>
      <c r="C431" s="14">
        <v>1902</v>
      </c>
      <c r="D431" s="14">
        <v>3348</v>
      </c>
      <c r="E431" s="14">
        <v>25940</v>
      </c>
      <c r="F431" s="14">
        <v>772</v>
      </c>
      <c r="G431" s="14">
        <v>2900</v>
      </c>
      <c r="H431" s="14">
        <v>1015</v>
      </c>
      <c r="I431" s="14">
        <v>3672</v>
      </c>
      <c r="J431" s="14">
        <v>29612</v>
      </c>
      <c r="K431" s="14">
        <v>31414.9968</v>
      </c>
      <c r="L431" s="14">
        <v>35019.36</v>
      </c>
    </row>
    <row r="432" spans="1:12" ht="12.75">
      <c r="A432" s="1" t="s">
        <v>405</v>
      </c>
      <c r="B432" s="4">
        <v>30967</v>
      </c>
      <c r="C432" s="4">
        <v>3412</v>
      </c>
      <c r="D432" s="4">
        <v>3348</v>
      </c>
      <c r="E432" s="4">
        <v>37727</v>
      </c>
      <c r="F432" s="4">
        <v>815</v>
      </c>
      <c r="G432" s="4">
        <v>4700</v>
      </c>
      <c r="H432" s="4">
        <v>1665</v>
      </c>
      <c r="I432" s="4">
        <v>5515</v>
      </c>
      <c r="J432" s="4">
        <v>43242</v>
      </c>
      <c r="K432" s="4">
        <v>47207.224</v>
      </c>
      <c r="L432" s="4">
        <v>56691.638</v>
      </c>
    </row>
    <row r="433" spans="1:12" ht="12.75">
      <c r="A433" s="1" t="s">
        <v>406</v>
      </c>
      <c r="B433" s="4">
        <v>10523</v>
      </c>
      <c r="C433" s="4">
        <v>816</v>
      </c>
      <c r="D433" s="4">
        <v>3348</v>
      </c>
      <c r="E433" s="4">
        <v>14687</v>
      </c>
      <c r="F433" s="4">
        <v>343</v>
      </c>
      <c r="G433" s="4">
        <v>2000</v>
      </c>
      <c r="H433" s="4">
        <v>296</v>
      </c>
      <c r="I433" s="4">
        <v>2343</v>
      </c>
      <c r="J433" s="4">
        <v>17030</v>
      </c>
      <c r="K433" s="4">
        <v>19042.9305</v>
      </c>
      <c r="L433" s="4">
        <v>18318.359</v>
      </c>
    </row>
    <row r="434" spans="1:12" ht="12.75">
      <c r="A434" s="13" t="s">
        <v>407</v>
      </c>
      <c r="B434" s="14">
        <v>11604</v>
      </c>
      <c r="C434" s="14">
        <v>979</v>
      </c>
      <c r="D434" s="14">
        <v>3348</v>
      </c>
      <c r="E434" s="14">
        <v>15931</v>
      </c>
      <c r="F434" s="14">
        <v>515</v>
      </c>
      <c r="G434" s="14">
        <v>2200</v>
      </c>
      <c r="H434" s="14">
        <v>470</v>
      </c>
      <c r="I434" s="14">
        <v>2715</v>
      </c>
      <c r="J434" s="14">
        <v>18646</v>
      </c>
      <c r="K434" s="14">
        <v>20495.3376</v>
      </c>
      <c r="L434" s="14">
        <v>21619.697</v>
      </c>
    </row>
    <row r="435" spans="1:12" ht="12.75">
      <c r="A435" s="1" t="s">
        <v>408</v>
      </c>
      <c r="B435" s="4">
        <v>18570</v>
      </c>
      <c r="C435" s="4">
        <v>1944</v>
      </c>
      <c r="D435" s="4">
        <v>3348</v>
      </c>
      <c r="E435" s="4">
        <v>23862</v>
      </c>
      <c r="F435" s="4">
        <v>1330</v>
      </c>
      <c r="G435" s="4">
        <v>3800</v>
      </c>
      <c r="H435" s="4">
        <v>893</v>
      </c>
      <c r="I435" s="4">
        <v>5130</v>
      </c>
      <c r="J435" s="4">
        <v>28992</v>
      </c>
      <c r="K435" s="4">
        <v>32005.6537</v>
      </c>
      <c r="L435" s="4">
        <v>34508.47</v>
      </c>
    </row>
    <row r="436" spans="1:12" ht="12.75">
      <c r="A436" s="1" t="s">
        <v>409</v>
      </c>
      <c r="B436" s="4">
        <v>89667</v>
      </c>
      <c r="C436" s="4">
        <v>13686</v>
      </c>
      <c r="D436" s="4">
        <v>0</v>
      </c>
      <c r="E436" s="4">
        <v>103353</v>
      </c>
      <c r="F436" s="4">
        <v>0</v>
      </c>
      <c r="G436" s="4">
        <v>9400</v>
      </c>
      <c r="H436" s="4">
        <v>6210</v>
      </c>
      <c r="I436" s="4">
        <v>9400</v>
      </c>
      <c r="J436" s="4">
        <v>112753</v>
      </c>
      <c r="K436" s="4">
        <v>125898.106</v>
      </c>
      <c r="L436" s="4">
        <v>159663.362</v>
      </c>
    </row>
    <row r="437" spans="1:12" ht="12.75">
      <c r="A437" s="13" t="s">
        <v>410</v>
      </c>
      <c r="B437" s="14">
        <v>69990</v>
      </c>
      <c r="C437" s="14">
        <v>11503</v>
      </c>
      <c r="D437" s="14">
        <v>0</v>
      </c>
      <c r="E437" s="14">
        <v>81493</v>
      </c>
      <c r="F437" s="14">
        <v>300</v>
      </c>
      <c r="G437" s="14">
        <v>11100</v>
      </c>
      <c r="H437" s="14">
        <v>5357</v>
      </c>
      <c r="I437" s="14">
        <v>11400</v>
      </c>
      <c r="J437" s="14">
        <v>92893</v>
      </c>
      <c r="K437" s="14">
        <v>102643.529</v>
      </c>
      <c r="L437" s="14">
        <v>132459.267</v>
      </c>
    </row>
    <row r="438" spans="1:12" ht="12.75">
      <c r="A438" s="1" t="s">
        <v>411</v>
      </c>
      <c r="B438" s="4">
        <v>67779</v>
      </c>
      <c r="C438" s="4">
        <v>10249</v>
      </c>
      <c r="D438" s="4">
        <v>0</v>
      </c>
      <c r="E438" s="4">
        <v>78028</v>
      </c>
      <c r="F438" s="4">
        <v>257</v>
      </c>
      <c r="G438" s="4">
        <v>8900</v>
      </c>
      <c r="H438" s="4">
        <v>5164</v>
      </c>
      <c r="I438" s="4">
        <v>9157</v>
      </c>
      <c r="J438" s="4">
        <v>87185</v>
      </c>
      <c r="K438" s="4">
        <v>95915.8303</v>
      </c>
      <c r="L438" s="4">
        <v>122060.601</v>
      </c>
    </row>
    <row r="439" spans="1:12" ht="12.75">
      <c r="A439" s="1" t="s">
        <v>412</v>
      </c>
      <c r="B439" s="4">
        <v>40207</v>
      </c>
      <c r="C439" s="4">
        <v>3946</v>
      </c>
      <c r="D439" s="4">
        <v>1339</v>
      </c>
      <c r="E439" s="4">
        <v>45492</v>
      </c>
      <c r="F439" s="4">
        <v>1158</v>
      </c>
      <c r="G439" s="4">
        <v>5500</v>
      </c>
      <c r="H439" s="4">
        <v>2270</v>
      </c>
      <c r="I439" s="4">
        <v>6658</v>
      </c>
      <c r="J439" s="4">
        <v>52150</v>
      </c>
      <c r="K439" s="4">
        <v>55641.5366</v>
      </c>
      <c r="L439" s="4">
        <v>69164.24</v>
      </c>
    </row>
    <row r="440" spans="1:12" ht="12.75">
      <c r="A440" s="13" t="s">
        <v>413</v>
      </c>
      <c r="B440" s="14">
        <v>40292</v>
      </c>
      <c r="C440" s="14">
        <v>5939</v>
      </c>
      <c r="D440" s="14">
        <v>0</v>
      </c>
      <c r="E440" s="14">
        <v>46231</v>
      </c>
      <c r="F440" s="14">
        <v>1201</v>
      </c>
      <c r="G440" s="14">
        <v>5900</v>
      </c>
      <c r="H440" s="14">
        <v>2823</v>
      </c>
      <c r="I440" s="14">
        <v>7101</v>
      </c>
      <c r="J440" s="14">
        <v>53332</v>
      </c>
      <c r="K440" s="14">
        <v>62564.5355</v>
      </c>
      <c r="L440" s="14">
        <v>78464.677</v>
      </c>
    </row>
    <row r="441" spans="1:12" ht="12.75">
      <c r="A441" s="1" t="s">
        <v>414</v>
      </c>
      <c r="B441" s="4">
        <v>72370</v>
      </c>
      <c r="C441" s="4">
        <v>12063</v>
      </c>
      <c r="D441" s="4">
        <v>0</v>
      </c>
      <c r="E441" s="4">
        <v>84433</v>
      </c>
      <c r="F441" s="4">
        <v>0</v>
      </c>
      <c r="G441" s="4">
        <v>9900</v>
      </c>
      <c r="H441" s="4">
        <v>5745</v>
      </c>
      <c r="I441" s="4">
        <v>9900</v>
      </c>
      <c r="J441" s="4">
        <v>94333</v>
      </c>
      <c r="K441" s="4">
        <v>105912.793</v>
      </c>
      <c r="L441" s="4">
        <v>133168.998</v>
      </c>
    </row>
    <row r="442" spans="1:12" ht="12.75">
      <c r="A442" s="1" t="s">
        <v>415</v>
      </c>
      <c r="B442" s="4">
        <v>55031</v>
      </c>
      <c r="C442" s="4">
        <v>6972</v>
      </c>
      <c r="D442" s="4">
        <v>0</v>
      </c>
      <c r="E442" s="4">
        <v>62003</v>
      </c>
      <c r="F442" s="4">
        <v>729</v>
      </c>
      <c r="G442" s="4">
        <v>7500</v>
      </c>
      <c r="H442" s="4">
        <v>3505</v>
      </c>
      <c r="I442" s="4">
        <v>8229</v>
      </c>
      <c r="J442" s="4">
        <v>70232</v>
      </c>
      <c r="K442" s="4">
        <v>78620.0906</v>
      </c>
      <c r="L442" s="4">
        <v>88462.623</v>
      </c>
    </row>
    <row r="443" spans="1:12" ht="12.75">
      <c r="A443" s="13" t="s">
        <v>416</v>
      </c>
      <c r="B443" s="14">
        <v>14160</v>
      </c>
      <c r="C443" s="14">
        <v>1589</v>
      </c>
      <c r="D443" s="14">
        <v>3348</v>
      </c>
      <c r="E443" s="14">
        <v>19097</v>
      </c>
      <c r="F443" s="14">
        <v>686</v>
      </c>
      <c r="G443" s="14">
        <v>3700</v>
      </c>
      <c r="H443" s="14">
        <v>652</v>
      </c>
      <c r="I443" s="14">
        <v>4386</v>
      </c>
      <c r="J443" s="14">
        <v>23483</v>
      </c>
      <c r="K443" s="14">
        <v>26216.6793</v>
      </c>
      <c r="L443" s="14">
        <v>27569.118</v>
      </c>
    </row>
    <row r="444" spans="1:12" s="8" customFormat="1" ht="12.75">
      <c r="A444" s="26" t="s">
        <v>469</v>
      </c>
      <c r="B444" s="27"/>
      <c r="C444" s="27"/>
      <c r="D444" s="27"/>
      <c r="E444" s="27"/>
      <c r="F444" s="27"/>
      <c r="G444" s="27">
        <v>9000</v>
      </c>
      <c r="H444" s="27"/>
      <c r="I444" s="27">
        <v>9000</v>
      </c>
      <c r="J444" s="27">
        <v>9000</v>
      </c>
      <c r="K444" s="27">
        <v>9700</v>
      </c>
      <c r="L444" s="27"/>
    </row>
    <row r="445" spans="1:12" ht="13.5" thickBot="1">
      <c r="A445" s="16" t="s">
        <v>417</v>
      </c>
      <c r="B445" s="17">
        <v>1883266</v>
      </c>
      <c r="C445" s="17">
        <v>301636</v>
      </c>
      <c r="D445" s="17">
        <v>91735</v>
      </c>
      <c r="E445" s="17">
        <v>2276637</v>
      </c>
      <c r="F445" s="17">
        <v>31290</v>
      </c>
      <c r="G445" s="17">
        <f>SUM(G399:G444)</f>
        <v>280200</v>
      </c>
      <c r="H445" s="17">
        <v>146589</v>
      </c>
      <c r="I445" s="17">
        <f>SUM(I399:I444)</f>
        <v>311490</v>
      </c>
      <c r="J445" s="17">
        <f>SUM(J399:J444)</f>
        <v>2588127</v>
      </c>
      <c r="K445" s="17">
        <f>SUM(K399:K444)</f>
        <v>2897275.374000001</v>
      </c>
      <c r="L445" s="17">
        <v>3246351.12</v>
      </c>
    </row>
    <row r="446" spans="2:9" ht="12.75">
      <c r="B446" s="4"/>
      <c r="I446" s="4"/>
    </row>
    <row r="447" spans="1:12" ht="12.75">
      <c r="A447" s="1" t="s">
        <v>418</v>
      </c>
      <c r="B447" s="4">
        <v>109417</v>
      </c>
      <c r="C447" s="4">
        <v>56559</v>
      </c>
      <c r="D447" s="4">
        <v>0</v>
      </c>
      <c r="E447" s="4">
        <v>165976</v>
      </c>
      <c r="F447" s="4">
        <v>0</v>
      </c>
      <c r="G447" s="4">
        <v>19097</v>
      </c>
      <c r="H447" s="4">
        <v>12690</v>
      </c>
      <c r="I447" s="4">
        <v>19097</v>
      </c>
      <c r="J447" s="4">
        <v>185073</v>
      </c>
      <c r="K447" s="4">
        <v>204770.01</v>
      </c>
      <c r="L447" s="4">
        <v>234304.335</v>
      </c>
    </row>
    <row r="448" spans="1:12" ht="12.75">
      <c r="A448" s="1" t="s">
        <v>419</v>
      </c>
      <c r="B448" s="4">
        <v>156096</v>
      </c>
      <c r="C448" s="4">
        <v>149406</v>
      </c>
      <c r="D448" s="4">
        <v>0</v>
      </c>
      <c r="E448" s="4">
        <v>305502</v>
      </c>
      <c r="F448" s="4">
        <v>0</v>
      </c>
      <c r="G448" s="4">
        <v>41481</v>
      </c>
      <c r="H448" s="4">
        <v>30526</v>
      </c>
      <c r="I448" s="4">
        <v>41481</v>
      </c>
      <c r="J448" s="4">
        <v>346983</v>
      </c>
      <c r="K448" s="4">
        <v>417070.203</v>
      </c>
      <c r="L448" s="4">
        <v>441760.096</v>
      </c>
    </row>
    <row r="449" spans="1:12" ht="12.75">
      <c r="A449" s="13" t="s">
        <v>420</v>
      </c>
      <c r="B449" s="14">
        <v>37603</v>
      </c>
      <c r="C449" s="14">
        <v>7575</v>
      </c>
      <c r="D449" s="14">
        <v>1339</v>
      </c>
      <c r="E449" s="14">
        <v>46517</v>
      </c>
      <c r="F449" s="14">
        <v>2659</v>
      </c>
      <c r="G449" s="14">
        <v>9756</v>
      </c>
      <c r="H449" s="14">
        <v>4550</v>
      </c>
      <c r="I449" s="14">
        <v>12415</v>
      </c>
      <c r="J449" s="14">
        <v>58932</v>
      </c>
      <c r="K449" s="14">
        <v>62079.0921</v>
      </c>
      <c r="L449" s="14">
        <v>72313.969</v>
      </c>
    </row>
    <row r="450" spans="1:12" ht="12.75">
      <c r="A450" s="1" t="s">
        <v>421</v>
      </c>
      <c r="B450" s="4">
        <v>34983</v>
      </c>
      <c r="C450" s="4">
        <v>7424</v>
      </c>
      <c r="D450" s="4">
        <v>2678</v>
      </c>
      <c r="E450" s="4">
        <v>45085</v>
      </c>
      <c r="F450" s="4">
        <v>386</v>
      </c>
      <c r="G450" s="4">
        <v>5862</v>
      </c>
      <c r="H450" s="4">
        <v>1961</v>
      </c>
      <c r="I450" s="4">
        <v>6248</v>
      </c>
      <c r="J450" s="4">
        <v>51333</v>
      </c>
      <c r="K450" s="4">
        <v>53495.8535</v>
      </c>
      <c r="L450" s="4">
        <v>63487.094</v>
      </c>
    </row>
    <row r="451" spans="1:12" ht="12.75">
      <c r="A451" s="1" t="s">
        <v>422</v>
      </c>
      <c r="B451" s="4">
        <v>12662</v>
      </c>
      <c r="C451" s="4">
        <v>1302</v>
      </c>
      <c r="D451" s="4">
        <v>3348</v>
      </c>
      <c r="E451" s="4">
        <v>17312</v>
      </c>
      <c r="F451" s="4">
        <v>386</v>
      </c>
      <c r="G451" s="4">
        <v>2300</v>
      </c>
      <c r="H451" s="4">
        <v>385</v>
      </c>
      <c r="I451" s="4">
        <v>2686</v>
      </c>
      <c r="J451" s="4">
        <v>19998</v>
      </c>
      <c r="K451" s="4">
        <v>22482.1879</v>
      </c>
      <c r="L451" s="4">
        <v>25304.154</v>
      </c>
    </row>
    <row r="452" spans="1:12" ht="12.75">
      <c r="A452" s="13" t="s">
        <v>423</v>
      </c>
      <c r="B452" s="14">
        <v>26548</v>
      </c>
      <c r="C452" s="14">
        <v>4125</v>
      </c>
      <c r="D452" s="14">
        <v>3348</v>
      </c>
      <c r="E452" s="14">
        <v>34021</v>
      </c>
      <c r="F452" s="14">
        <v>1501</v>
      </c>
      <c r="G452" s="14">
        <v>6457</v>
      </c>
      <c r="H452" s="14">
        <v>1208</v>
      </c>
      <c r="I452" s="14">
        <v>7958</v>
      </c>
      <c r="J452" s="14">
        <v>41979</v>
      </c>
      <c r="K452" s="14">
        <v>45542.0545</v>
      </c>
      <c r="L452" s="14">
        <v>50334.246</v>
      </c>
    </row>
    <row r="453" spans="1:12" ht="12.75">
      <c r="A453" s="1" t="s">
        <v>424</v>
      </c>
      <c r="B453" s="4">
        <v>19762</v>
      </c>
      <c r="C453" s="4">
        <v>3179</v>
      </c>
      <c r="D453" s="4">
        <v>3348</v>
      </c>
      <c r="E453" s="4">
        <v>26289</v>
      </c>
      <c r="F453" s="4">
        <v>686</v>
      </c>
      <c r="G453" s="4">
        <v>4908</v>
      </c>
      <c r="H453" s="4">
        <v>947</v>
      </c>
      <c r="I453" s="4">
        <v>5594</v>
      </c>
      <c r="J453" s="4">
        <v>31883</v>
      </c>
      <c r="K453" s="4">
        <v>37293.775</v>
      </c>
      <c r="L453" s="4">
        <v>42882.355</v>
      </c>
    </row>
    <row r="454" spans="1:12" ht="12.75">
      <c r="A454" s="1" t="s">
        <v>425</v>
      </c>
      <c r="B454" s="4">
        <v>18387</v>
      </c>
      <c r="C454" s="4">
        <v>2610</v>
      </c>
      <c r="D454" s="4">
        <v>3348</v>
      </c>
      <c r="E454" s="4">
        <v>24345</v>
      </c>
      <c r="F454" s="4">
        <v>343</v>
      </c>
      <c r="G454" s="4">
        <v>3998</v>
      </c>
      <c r="H454" s="4">
        <v>792</v>
      </c>
      <c r="I454" s="4">
        <v>4341</v>
      </c>
      <c r="J454" s="4">
        <v>28686</v>
      </c>
      <c r="K454" s="4">
        <v>31301.5312</v>
      </c>
      <c r="L454" s="4">
        <v>33471.586</v>
      </c>
    </row>
    <row r="455" spans="1:12" ht="12.75">
      <c r="A455" s="13" t="s">
        <v>426</v>
      </c>
      <c r="B455" s="14">
        <v>22515</v>
      </c>
      <c r="C455" s="14">
        <v>9380</v>
      </c>
      <c r="D455" s="14">
        <v>0</v>
      </c>
      <c r="E455" s="14">
        <v>31895</v>
      </c>
      <c r="F455" s="14">
        <v>2230</v>
      </c>
      <c r="G455" s="14">
        <v>3733</v>
      </c>
      <c r="H455" s="14">
        <v>2654</v>
      </c>
      <c r="I455" s="14">
        <v>5963</v>
      </c>
      <c r="J455" s="14">
        <v>37858</v>
      </c>
      <c r="K455" s="14">
        <v>42167.2652</v>
      </c>
      <c r="L455" s="14">
        <v>35898.991</v>
      </c>
    </row>
    <row r="456" spans="1:12" ht="12.75">
      <c r="A456" s="1" t="s">
        <v>427</v>
      </c>
      <c r="B456" s="4">
        <v>25247</v>
      </c>
      <c r="C456" s="4">
        <v>5519</v>
      </c>
      <c r="D456" s="4">
        <v>3348</v>
      </c>
      <c r="E456" s="4">
        <v>34114</v>
      </c>
      <c r="F456" s="4">
        <v>300</v>
      </c>
      <c r="G456" s="4">
        <v>5033</v>
      </c>
      <c r="H456" s="4">
        <v>1605</v>
      </c>
      <c r="I456" s="4">
        <v>5333</v>
      </c>
      <c r="J456" s="4">
        <v>39447</v>
      </c>
      <c r="K456" s="4">
        <v>44023.4235</v>
      </c>
      <c r="L456" s="4">
        <v>48610.285</v>
      </c>
    </row>
    <row r="457" spans="1:12" ht="12.75">
      <c r="A457" s="1" t="s">
        <v>428</v>
      </c>
      <c r="B457" s="4">
        <v>41891</v>
      </c>
      <c r="C457" s="4">
        <v>16715</v>
      </c>
      <c r="D457" s="4">
        <v>0</v>
      </c>
      <c r="E457" s="4">
        <v>58606</v>
      </c>
      <c r="F457" s="4">
        <v>0</v>
      </c>
      <c r="G457" s="4">
        <v>7701</v>
      </c>
      <c r="H457" s="4">
        <v>4738</v>
      </c>
      <c r="I457" s="4">
        <v>7701</v>
      </c>
      <c r="J457" s="4">
        <v>66307</v>
      </c>
      <c r="K457" s="4">
        <v>76704.8081</v>
      </c>
      <c r="L457" s="4">
        <v>80340.386</v>
      </c>
    </row>
    <row r="458" spans="1:12" ht="12.75">
      <c r="A458" s="13" t="s">
        <v>429</v>
      </c>
      <c r="B458" s="14">
        <v>27310</v>
      </c>
      <c r="C458" s="14">
        <v>8088</v>
      </c>
      <c r="D458" s="14">
        <v>0</v>
      </c>
      <c r="E458" s="14">
        <v>35398</v>
      </c>
      <c r="F458" s="14">
        <v>558</v>
      </c>
      <c r="G458" s="14">
        <v>5342</v>
      </c>
      <c r="H458" s="14">
        <v>2050</v>
      </c>
      <c r="I458" s="14">
        <v>5900</v>
      </c>
      <c r="J458" s="14">
        <v>41298</v>
      </c>
      <c r="K458" s="14">
        <v>48078.2631</v>
      </c>
      <c r="L458" s="14">
        <v>55892.504</v>
      </c>
    </row>
    <row r="459" spans="1:12" ht="12.75">
      <c r="A459" s="1" t="s">
        <v>430</v>
      </c>
      <c r="B459" s="4">
        <v>21623</v>
      </c>
      <c r="C459" s="4">
        <v>3216</v>
      </c>
      <c r="D459" s="4">
        <v>3348</v>
      </c>
      <c r="E459" s="4">
        <v>28187</v>
      </c>
      <c r="F459" s="4">
        <v>643</v>
      </c>
      <c r="G459" s="4">
        <v>3862</v>
      </c>
      <c r="H459" s="4">
        <v>897</v>
      </c>
      <c r="I459" s="4">
        <v>4505</v>
      </c>
      <c r="J459" s="4">
        <v>32692</v>
      </c>
      <c r="K459" s="4">
        <v>36046.2324</v>
      </c>
      <c r="L459" s="4">
        <v>41328.889</v>
      </c>
    </row>
    <row r="460" spans="1:12" ht="12.75">
      <c r="A460" s="1" t="s">
        <v>431</v>
      </c>
      <c r="B460" s="4">
        <v>26390</v>
      </c>
      <c r="C460" s="4">
        <v>4161</v>
      </c>
      <c r="D460" s="4">
        <v>3348</v>
      </c>
      <c r="E460" s="4">
        <v>33899</v>
      </c>
      <c r="F460" s="4">
        <v>1287</v>
      </c>
      <c r="G460" s="4">
        <v>6627</v>
      </c>
      <c r="H460" s="4">
        <v>1201</v>
      </c>
      <c r="I460" s="4">
        <v>7914</v>
      </c>
      <c r="J460" s="4">
        <v>41813</v>
      </c>
      <c r="K460" s="4">
        <v>44878.3626</v>
      </c>
      <c r="L460" s="4">
        <v>49503.926</v>
      </c>
    </row>
    <row r="461" spans="1:12" ht="12.75">
      <c r="A461" s="13" t="s">
        <v>432</v>
      </c>
      <c r="B461" s="14">
        <v>19056</v>
      </c>
      <c r="C461" s="14">
        <v>2733</v>
      </c>
      <c r="D461" s="14">
        <v>3348</v>
      </c>
      <c r="E461" s="14">
        <v>25137</v>
      </c>
      <c r="F461" s="14">
        <v>1458</v>
      </c>
      <c r="G461" s="14">
        <v>5295</v>
      </c>
      <c r="H461" s="14">
        <v>931</v>
      </c>
      <c r="I461" s="14">
        <v>6753</v>
      </c>
      <c r="J461" s="14">
        <v>31890</v>
      </c>
      <c r="K461" s="14">
        <v>35876.1544</v>
      </c>
      <c r="L461" s="14">
        <v>38979.394</v>
      </c>
    </row>
    <row r="462" spans="1:12" ht="12.75">
      <c r="A462" s="1" t="s">
        <v>433</v>
      </c>
      <c r="B462" s="4">
        <v>17001</v>
      </c>
      <c r="C462" s="4">
        <v>2545</v>
      </c>
      <c r="D462" s="4">
        <v>3348</v>
      </c>
      <c r="E462" s="4">
        <v>22894</v>
      </c>
      <c r="F462" s="4">
        <v>600</v>
      </c>
      <c r="G462" s="4">
        <v>2844</v>
      </c>
      <c r="H462" s="4">
        <v>767</v>
      </c>
      <c r="I462" s="4">
        <v>3444</v>
      </c>
      <c r="J462" s="4">
        <v>26338</v>
      </c>
      <c r="K462" s="4">
        <v>30544.2372</v>
      </c>
      <c r="L462" s="4">
        <v>33778.155</v>
      </c>
    </row>
    <row r="463" spans="1:12" ht="12.75">
      <c r="A463" s="1" t="s">
        <v>434</v>
      </c>
      <c r="B463" s="4">
        <v>78444</v>
      </c>
      <c r="C463" s="4">
        <v>26982</v>
      </c>
      <c r="D463" s="4">
        <v>0</v>
      </c>
      <c r="E463" s="4">
        <v>105426</v>
      </c>
      <c r="F463" s="4">
        <v>2831</v>
      </c>
      <c r="G463" s="4">
        <v>10576</v>
      </c>
      <c r="H463" s="4">
        <v>6667</v>
      </c>
      <c r="I463" s="4">
        <v>13407</v>
      </c>
      <c r="J463" s="4">
        <v>118833</v>
      </c>
      <c r="K463" s="4">
        <v>131486.508</v>
      </c>
      <c r="L463" s="4">
        <v>156742.079</v>
      </c>
    </row>
    <row r="464" spans="1:12" ht="12.75">
      <c r="A464" s="13" t="s">
        <v>435</v>
      </c>
      <c r="B464" s="14">
        <v>52962</v>
      </c>
      <c r="C464" s="14">
        <v>13768</v>
      </c>
      <c r="D464" s="14">
        <v>0</v>
      </c>
      <c r="E464" s="14">
        <v>66730</v>
      </c>
      <c r="F464" s="14">
        <v>1973</v>
      </c>
      <c r="G464" s="14">
        <v>7343</v>
      </c>
      <c r="H464" s="14">
        <v>3567</v>
      </c>
      <c r="I464" s="14">
        <v>9316</v>
      </c>
      <c r="J464" s="14">
        <v>76046</v>
      </c>
      <c r="K464" s="14">
        <v>80903.8887</v>
      </c>
      <c r="L464" s="14">
        <v>103165.095</v>
      </c>
    </row>
    <row r="465" spans="1:12" ht="12.75">
      <c r="A465" s="1" t="s">
        <v>436</v>
      </c>
      <c r="B465" s="4">
        <v>31393</v>
      </c>
      <c r="C465" s="4">
        <v>6015</v>
      </c>
      <c r="D465" s="4">
        <v>3348</v>
      </c>
      <c r="E465" s="4">
        <v>40756</v>
      </c>
      <c r="F465" s="4">
        <v>3817</v>
      </c>
      <c r="G465" s="4">
        <v>6129</v>
      </c>
      <c r="H465" s="4">
        <v>0</v>
      </c>
      <c r="I465" s="4">
        <v>9946</v>
      </c>
      <c r="J465" s="4">
        <v>50702</v>
      </c>
      <c r="K465" s="4">
        <v>55306.1015</v>
      </c>
      <c r="L465" s="4">
        <v>62189.791</v>
      </c>
    </row>
    <row r="466" spans="1:12" ht="12.75">
      <c r="A466" s="1" t="s">
        <v>437</v>
      </c>
      <c r="B466" s="4">
        <v>33465</v>
      </c>
      <c r="C466" s="4">
        <v>7756</v>
      </c>
      <c r="D466" s="4">
        <v>670</v>
      </c>
      <c r="E466" s="4">
        <v>41891</v>
      </c>
      <c r="F466" s="4">
        <v>1115</v>
      </c>
      <c r="G466" s="4">
        <v>3081</v>
      </c>
      <c r="H466" s="4">
        <v>0</v>
      </c>
      <c r="I466" s="4">
        <v>4196</v>
      </c>
      <c r="J466" s="4">
        <v>46087</v>
      </c>
      <c r="K466" s="4">
        <v>54967.0061</v>
      </c>
      <c r="L466" s="4">
        <v>67384.278</v>
      </c>
    </row>
    <row r="467" spans="1:12" ht="12.75">
      <c r="A467" s="13" t="s">
        <v>438</v>
      </c>
      <c r="B467" s="14">
        <v>18452</v>
      </c>
      <c r="C467" s="14">
        <v>4589</v>
      </c>
      <c r="D467" s="14">
        <v>3348</v>
      </c>
      <c r="E467" s="14">
        <v>26389</v>
      </c>
      <c r="F467" s="14">
        <v>472</v>
      </c>
      <c r="G467" s="14">
        <v>693</v>
      </c>
      <c r="H467" s="14">
        <v>0</v>
      </c>
      <c r="I467" s="14">
        <v>1165</v>
      </c>
      <c r="J467" s="14">
        <v>27554</v>
      </c>
      <c r="K467" s="14">
        <v>30578.4814</v>
      </c>
      <c r="L467" s="14">
        <v>31951.557</v>
      </c>
    </row>
    <row r="468" spans="1:12" ht="12.75">
      <c r="A468" s="1" t="s">
        <v>439</v>
      </c>
      <c r="B468" s="4">
        <v>27506</v>
      </c>
      <c r="C468" s="4">
        <v>5761</v>
      </c>
      <c r="D468" s="4">
        <v>8070</v>
      </c>
      <c r="E468" s="4">
        <v>41337</v>
      </c>
      <c r="F468" s="4">
        <v>0</v>
      </c>
      <c r="G468" s="4">
        <v>2370</v>
      </c>
      <c r="H468" s="4">
        <v>0</v>
      </c>
      <c r="I468" s="4">
        <v>2370</v>
      </c>
      <c r="J468" s="4">
        <v>43707</v>
      </c>
      <c r="K468" s="4">
        <v>48152.3835</v>
      </c>
      <c r="L468" s="4">
        <v>56985.611</v>
      </c>
    </row>
    <row r="469" spans="1:12" ht="12.75">
      <c r="A469" s="1" t="s">
        <v>440</v>
      </c>
      <c r="B469" s="4">
        <v>25531</v>
      </c>
      <c r="C469" s="4">
        <v>7377</v>
      </c>
      <c r="D469" s="4">
        <v>6456</v>
      </c>
      <c r="E469" s="4">
        <v>39364</v>
      </c>
      <c r="F469" s="4">
        <v>214</v>
      </c>
      <c r="G469" s="4">
        <v>3633</v>
      </c>
      <c r="H469" s="4">
        <v>0</v>
      </c>
      <c r="I469" s="4">
        <v>3847</v>
      </c>
      <c r="J469" s="4">
        <v>43211</v>
      </c>
      <c r="K469" s="4">
        <v>48039.2647</v>
      </c>
      <c r="L469" s="4">
        <v>58724.473</v>
      </c>
    </row>
    <row r="470" spans="1:12" ht="12.75">
      <c r="A470" s="13" t="s">
        <v>441</v>
      </c>
      <c r="B470" s="14">
        <v>43970</v>
      </c>
      <c r="C470" s="14">
        <v>11541</v>
      </c>
      <c r="D470" s="14">
        <v>0</v>
      </c>
      <c r="E470" s="14">
        <v>55511</v>
      </c>
      <c r="F470" s="14">
        <v>2788</v>
      </c>
      <c r="G470" s="14">
        <v>5187</v>
      </c>
      <c r="H470" s="14">
        <v>0</v>
      </c>
      <c r="I470" s="14">
        <v>7975</v>
      </c>
      <c r="J470" s="14">
        <v>63486</v>
      </c>
      <c r="K470" s="14">
        <v>73199.5974</v>
      </c>
      <c r="L470" s="14">
        <v>88398.291</v>
      </c>
    </row>
    <row r="471" spans="1:12" ht="12.75">
      <c r="A471" s="18" t="s">
        <v>442</v>
      </c>
      <c r="B471" s="19">
        <v>23223</v>
      </c>
      <c r="C471" s="19">
        <v>3463</v>
      </c>
      <c r="D471" s="19">
        <v>8070</v>
      </c>
      <c r="E471" s="19">
        <v>34756</v>
      </c>
      <c r="F471" s="19">
        <v>0</v>
      </c>
      <c r="G471" s="19">
        <v>712</v>
      </c>
      <c r="H471" s="19">
        <v>0</v>
      </c>
      <c r="I471" s="19">
        <v>712</v>
      </c>
      <c r="J471" s="19">
        <v>35468</v>
      </c>
      <c r="K471" s="19">
        <v>38372.0337</v>
      </c>
      <c r="L471" s="19">
        <v>39036.92</v>
      </c>
    </row>
    <row r="472" spans="1:12" s="8" customFormat="1" ht="12.75">
      <c r="A472" s="29" t="s">
        <v>469</v>
      </c>
      <c r="B472" s="28"/>
      <c r="C472" s="28"/>
      <c r="D472" s="28"/>
      <c r="E472" s="28"/>
      <c r="F472" s="28"/>
      <c r="G472" s="28">
        <v>4580</v>
      </c>
      <c r="H472" s="28"/>
      <c r="I472" s="28">
        <v>4580</v>
      </c>
      <c r="J472" s="28">
        <v>4580</v>
      </c>
      <c r="K472" s="28">
        <v>3700</v>
      </c>
      <c r="L472" s="28"/>
    </row>
    <row r="473" spans="1:12" ht="13.5" thickBot="1">
      <c r="A473" s="16" t="s">
        <v>443</v>
      </c>
      <c r="B473" s="17">
        <v>951437</v>
      </c>
      <c r="C473" s="17">
        <v>371789</v>
      </c>
      <c r="D473" s="17">
        <v>64111</v>
      </c>
      <c r="E473" s="17">
        <v>1387337</v>
      </c>
      <c r="F473" s="17">
        <v>26247</v>
      </c>
      <c r="G473" s="17">
        <f>SUM(G447:G472)</f>
        <v>178600</v>
      </c>
      <c r="H473" s="17">
        <v>78136</v>
      </c>
      <c r="I473" s="17">
        <f>SUM(I447:I472)</f>
        <v>204847</v>
      </c>
      <c r="J473" s="17">
        <f>SUM(J447:J472)</f>
        <v>1592184</v>
      </c>
      <c r="K473" s="17">
        <f>SUM(K447:K472)</f>
        <v>1797058.7187</v>
      </c>
      <c r="L473" s="17">
        <v>2012768.46</v>
      </c>
    </row>
    <row r="474" spans="2:9" ht="12.75">
      <c r="B474" s="4"/>
      <c r="I474" s="4"/>
    </row>
    <row r="475" spans="1:12" ht="12.75">
      <c r="A475" s="1" t="s">
        <v>444</v>
      </c>
      <c r="B475" s="4">
        <v>18973</v>
      </c>
      <c r="C475" s="4">
        <v>14896</v>
      </c>
      <c r="D475" s="4">
        <v>8070</v>
      </c>
      <c r="E475" s="4">
        <v>41939</v>
      </c>
      <c r="F475" s="4">
        <v>0</v>
      </c>
      <c r="G475" s="4">
        <v>5730</v>
      </c>
      <c r="H475" s="4">
        <v>0</v>
      </c>
      <c r="I475" s="4">
        <v>5730</v>
      </c>
      <c r="J475" s="4">
        <v>47669</v>
      </c>
      <c r="K475" s="4">
        <v>55444.7768</v>
      </c>
      <c r="L475" s="4">
        <v>60824.287</v>
      </c>
    </row>
    <row r="476" spans="1:12" ht="12.75">
      <c r="A476" s="1" t="s">
        <v>445</v>
      </c>
      <c r="B476" s="4">
        <v>30473</v>
      </c>
      <c r="C476" s="4">
        <v>36536</v>
      </c>
      <c r="D476" s="4">
        <v>0</v>
      </c>
      <c r="E476" s="4">
        <v>67009</v>
      </c>
      <c r="F476" s="4">
        <v>1887</v>
      </c>
      <c r="G476" s="4">
        <v>2759</v>
      </c>
      <c r="H476" s="4">
        <v>0</v>
      </c>
      <c r="I476" s="4">
        <v>4646</v>
      </c>
      <c r="J476" s="4">
        <v>71655</v>
      </c>
      <c r="K476" s="4">
        <v>83797.0887</v>
      </c>
      <c r="L476" s="4">
        <v>91786.683</v>
      </c>
    </row>
    <row r="477" spans="1:12" ht="12.75">
      <c r="A477" s="13" t="s">
        <v>446</v>
      </c>
      <c r="B477" s="14">
        <v>39506</v>
      </c>
      <c r="C477" s="14">
        <v>54166</v>
      </c>
      <c r="D477" s="14">
        <v>0</v>
      </c>
      <c r="E477" s="14">
        <v>93672</v>
      </c>
      <c r="F477" s="14">
        <v>5404</v>
      </c>
      <c r="G477" s="14">
        <v>6936</v>
      </c>
      <c r="H477" s="14">
        <v>0</v>
      </c>
      <c r="I477" s="14">
        <v>12340</v>
      </c>
      <c r="J477" s="14">
        <v>106012</v>
      </c>
      <c r="K477" s="14">
        <v>124656.28</v>
      </c>
      <c r="L477" s="14">
        <v>141231.593</v>
      </c>
    </row>
    <row r="478" spans="1:12" ht="12.75">
      <c r="A478" s="1" t="s">
        <v>447</v>
      </c>
      <c r="B478" s="4">
        <v>20299</v>
      </c>
      <c r="C478" s="4">
        <v>18035</v>
      </c>
      <c r="D478" s="4">
        <v>6456</v>
      </c>
      <c r="E478" s="4">
        <v>44790</v>
      </c>
      <c r="F478" s="4">
        <v>2745</v>
      </c>
      <c r="G478" s="4">
        <v>5184</v>
      </c>
      <c r="H478" s="4">
        <v>0</v>
      </c>
      <c r="I478" s="4">
        <v>7929</v>
      </c>
      <c r="J478" s="4">
        <v>52719</v>
      </c>
      <c r="K478" s="4">
        <v>56124.9784</v>
      </c>
      <c r="L478" s="4">
        <v>76069.05</v>
      </c>
    </row>
    <row r="479" spans="1:12" ht="12.75">
      <c r="A479" s="1" t="s">
        <v>448</v>
      </c>
      <c r="B479" s="4">
        <v>98444</v>
      </c>
      <c r="C479" s="4">
        <v>103599</v>
      </c>
      <c r="D479" s="4">
        <v>0</v>
      </c>
      <c r="E479" s="4">
        <v>202043</v>
      </c>
      <c r="F479" s="4">
        <v>515</v>
      </c>
      <c r="G479" s="4">
        <v>6766</v>
      </c>
      <c r="H479" s="4">
        <v>0</v>
      </c>
      <c r="I479" s="4">
        <v>7281</v>
      </c>
      <c r="J479" s="4">
        <v>209324</v>
      </c>
      <c r="K479" s="4">
        <v>233638.031</v>
      </c>
      <c r="L479" s="4">
        <v>282157.891</v>
      </c>
    </row>
    <row r="480" spans="1:12" ht="12.75">
      <c r="A480" s="13" t="s">
        <v>449</v>
      </c>
      <c r="B480" s="14">
        <v>21079</v>
      </c>
      <c r="C480" s="14">
        <v>7931</v>
      </c>
      <c r="D480" s="14">
        <v>8070</v>
      </c>
      <c r="E480" s="14">
        <v>37080</v>
      </c>
      <c r="F480" s="14">
        <v>600</v>
      </c>
      <c r="G480" s="14">
        <v>4619</v>
      </c>
      <c r="H480" s="14">
        <v>0</v>
      </c>
      <c r="I480" s="14">
        <v>5219</v>
      </c>
      <c r="J480" s="14">
        <v>42299</v>
      </c>
      <c r="K480" s="14">
        <v>49485.595</v>
      </c>
      <c r="L480" s="14">
        <v>54621.347</v>
      </c>
    </row>
    <row r="481" spans="1:12" ht="12.75">
      <c r="A481" s="1" t="s">
        <v>450</v>
      </c>
      <c r="B481" s="4">
        <v>13798</v>
      </c>
      <c r="C481" s="4">
        <v>6607</v>
      </c>
      <c r="D481" s="4">
        <v>0</v>
      </c>
      <c r="E481" s="4">
        <v>20405</v>
      </c>
      <c r="F481" s="4">
        <v>686</v>
      </c>
      <c r="G481" s="4">
        <v>6383</v>
      </c>
      <c r="H481" s="4">
        <v>0</v>
      </c>
      <c r="I481" s="4">
        <v>7069</v>
      </c>
      <c r="J481" s="4">
        <v>27474</v>
      </c>
      <c r="K481" s="4">
        <v>39135.9301</v>
      </c>
      <c r="L481" s="4">
        <v>35274.521</v>
      </c>
    </row>
    <row r="482" spans="1:12" ht="12.75">
      <c r="A482" s="1" t="s">
        <v>451</v>
      </c>
      <c r="B482" s="4">
        <v>15476</v>
      </c>
      <c r="C482" s="4">
        <v>6547</v>
      </c>
      <c r="D482" s="4">
        <v>8070</v>
      </c>
      <c r="E482" s="4">
        <v>30093</v>
      </c>
      <c r="F482" s="4">
        <v>86</v>
      </c>
      <c r="G482" s="4">
        <v>3034</v>
      </c>
      <c r="H482" s="4">
        <v>0</v>
      </c>
      <c r="I482" s="4">
        <v>3120</v>
      </c>
      <c r="J482" s="4">
        <v>33213</v>
      </c>
      <c r="K482" s="4">
        <v>35891.7185</v>
      </c>
      <c r="L482" s="4">
        <v>38511.95</v>
      </c>
    </row>
    <row r="483" spans="1:12" ht="12.75">
      <c r="A483" s="13" t="s">
        <v>452</v>
      </c>
      <c r="B483" s="14">
        <v>16995</v>
      </c>
      <c r="C483" s="14">
        <v>8504</v>
      </c>
      <c r="D483" s="14">
        <v>8070</v>
      </c>
      <c r="E483" s="14">
        <v>33569</v>
      </c>
      <c r="F483" s="14">
        <v>43</v>
      </c>
      <c r="G483" s="14">
        <v>4671</v>
      </c>
      <c r="H483" s="14">
        <v>0</v>
      </c>
      <c r="I483" s="14">
        <v>4714</v>
      </c>
      <c r="J483" s="14">
        <v>38283</v>
      </c>
      <c r="K483" s="14">
        <v>42357.8091</v>
      </c>
      <c r="L483" s="14">
        <v>45345.633</v>
      </c>
    </row>
    <row r="484" spans="1:12" ht="12.75">
      <c r="A484" s="1" t="s">
        <v>453</v>
      </c>
      <c r="B484" s="4">
        <v>25031</v>
      </c>
      <c r="C484" s="4">
        <v>20870</v>
      </c>
      <c r="D484" s="4">
        <v>0</v>
      </c>
      <c r="E484" s="4">
        <v>45901</v>
      </c>
      <c r="F484" s="4">
        <v>2959</v>
      </c>
      <c r="G484" s="4">
        <v>5614</v>
      </c>
      <c r="H484" s="4">
        <v>0</v>
      </c>
      <c r="I484" s="4">
        <v>8573</v>
      </c>
      <c r="J484" s="4">
        <v>54474</v>
      </c>
      <c r="K484" s="4">
        <v>63219.8675</v>
      </c>
      <c r="L484" s="4">
        <v>69825.287</v>
      </c>
    </row>
    <row r="485" spans="1:12" ht="12.75">
      <c r="A485" s="1" t="s">
        <v>454</v>
      </c>
      <c r="B485" s="4">
        <v>28757</v>
      </c>
      <c r="C485" s="4">
        <v>25627</v>
      </c>
      <c r="D485" s="4">
        <v>0</v>
      </c>
      <c r="E485" s="4">
        <v>54384</v>
      </c>
      <c r="F485" s="4">
        <v>2916</v>
      </c>
      <c r="G485" s="4">
        <v>4800</v>
      </c>
      <c r="H485" s="4">
        <v>0</v>
      </c>
      <c r="I485" s="4">
        <v>7716</v>
      </c>
      <c r="J485" s="4">
        <v>62100</v>
      </c>
      <c r="K485" s="4">
        <v>73049.9915</v>
      </c>
      <c r="L485" s="4">
        <v>81812.1</v>
      </c>
    </row>
    <row r="486" spans="1:12" ht="12.75">
      <c r="A486" s="13" t="s">
        <v>455</v>
      </c>
      <c r="B486" s="14">
        <v>22001</v>
      </c>
      <c r="C486" s="14">
        <v>16973</v>
      </c>
      <c r="D486" s="14">
        <v>8070</v>
      </c>
      <c r="E486" s="14">
        <v>47044</v>
      </c>
      <c r="F486" s="14">
        <v>1930</v>
      </c>
      <c r="G486" s="14">
        <v>3826</v>
      </c>
      <c r="H486" s="14">
        <v>0</v>
      </c>
      <c r="I486" s="14">
        <v>5756</v>
      </c>
      <c r="J486" s="14">
        <v>52800</v>
      </c>
      <c r="K486" s="14">
        <v>60684.0414</v>
      </c>
      <c r="L486" s="14">
        <v>73174.821</v>
      </c>
    </row>
    <row r="487" spans="1:12" ht="12.75">
      <c r="A487" s="1" t="s">
        <v>456</v>
      </c>
      <c r="B487" s="4">
        <v>16020</v>
      </c>
      <c r="C487" s="4">
        <v>8952</v>
      </c>
      <c r="D487" s="4">
        <v>8070</v>
      </c>
      <c r="E487" s="4">
        <v>33042</v>
      </c>
      <c r="F487" s="4">
        <v>600</v>
      </c>
      <c r="G487" s="4">
        <v>4247</v>
      </c>
      <c r="H487" s="4">
        <v>0</v>
      </c>
      <c r="I487" s="4">
        <v>4847</v>
      </c>
      <c r="J487" s="4">
        <v>37889</v>
      </c>
      <c r="K487" s="4">
        <v>43782.6927</v>
      </c>
      <c r="L487" s="4">
        <v>45194.404</v>
      </c>
    </row>
    <row r="488" spans="1:12" ht="12.75">
      <c r="A488" s="1" t="s">
        <v>457</v>
      </c>
      <c r="B488" s="4">
        <v>14235</v>
      </c>
      <c r="C488" s="4">
        <v>7191</v>
      </c>
      <c r="D488" s="4">
        <v>8070</v>
      </c>
      <c r="E488" s="4">
        <v>29496</v>
      </c>
      <c r="F488" s="4">
        <v>600</v>
      </c>
      <c r="G488" s="4">
        <v>4808</v>
      </c>
      <c r="H488" s="4">
        <v>0</v>
      </c>
      <c r="I488" s="4">
        <v>5408</v>
      </c>
      <c r="J488" s="4">
        <v>34904</v>
      </c>
      <c r="K488" s="4">
        <v>39294.9251</v>
      </c>
      <c r="L488" s="4">
        <v>42209.391</v>
      </c>
    </row>
    <row r="489" spans="1:12" ht="12.75">
      <c r="A489" s="13" t="s">
        <v>458</v>
      </c>
      <c r="B489" s="14">
        <v>14550</v>
      </c>
      <c r="C489" s="14">
        <v>7120</v>
      </c>
      <c r="D489" s="14">
        <v>8070</v>
      </c>
      <c r="E489" s="14">
        <v>29740</v>
      </c>
      <c r="F489" s="14">
        <v>43</v>
      </c>
      <c r="G489" s="14">
        <v>3611</v>
      </c>
      <c r="H489" s="14">
        <v>0</v>
      </c>
      <c r="I489" s="14">
        <v>3654</v>
      </c>
      <c r="J489" s="14">
        <v>33394</v>
      </c>
      <c r="K489" s="14">
        <v>37516.5305</v>
      </c>
      <c r="L489" s="14">
        <v>40095.895</v>
      </c>
    </row>
    <row r="490" spans="1:12" ht="12.75">
      <c r="A490" s="1" t="s">
        <v>459</v>
      </c>
      <c r="B490" s="4">
        <v>26249</v>
      </c>
      <c r="C490" s="4">
        <v>18310</v>
      </c>
      <c r="D490" s="4">
        <v>4842</v>
      </c>
      <c r="E490" s="4">
        <v>49401</v>
      </c>
      <c r="F490" s="4">
        <v>3817</v>
      </c>
      <c r="G490" s="4">
        <v>5231</v>
      </c>
      <c r="H490" s="4">
        <v>0</v>
      </c>
      <c r="I490" s="4">
        <v>9048</v>
      </c>
      <c r="J490" s="4">
        <v>58449</v>
      </c>
      <c r="K490" s="4">
        <v>59898.7389</v>
      </c>
      <c r="L490" s="4">
        <v>75649.359</v>
      </c>
    </row>
    <row r="491" spans="1:12" ht="12.75">
      <c r="A491" s="1" t="s">
        <v>460</v>
      </c>
      <c r="B491" s="4">
        <v>15890</v>
      </c>
      <c r="C491" s="4">
        <v>5544</v>
      </c>
      <c r="D491" s="4">
        <v>8070</v>
      </c>
      <c r="E491" s="4">
        <v>29504</v>
      </c>
      <c r="F491" s="4">
        <v>0</v>
      </c>
      <c r="G491" s="4">
        <v>3191</v>
      </c>
      <c r="H491" s="4">
        <v>0</v>
      </c>
      <c r="I491" s="4">
        <v>3191</v>
      </c>
      <c r="J491" s="4">
        <v>32695</v>
      </c>
      <c r="K491" s="4">
        <v>36401.352</v>
      </c>
      <c r="L491" s="4">
        <v>38892.556</v>
      </c>
    </row>
    <row r="492" spans="1:12" ht="12.75">
      <c r="A492" s="13" t="s">
        <v>461</v>
      </c>
      <c r="B492" s="14">
        <v>22778</v>
      </c>
      <c r="C492" s="14">
        <v>14347</v>
      </c>
      <c r="D492" s="14">
        <v>8070</v>
      </c>
      <c r="E492" s="14">
        <v>45195</v>
      </c>
      <c r="F492" s="14">
        <v>0</v>
      </c>
      <c r="G492" s="14">
        <v>3481</v>
      </c>
      <c r="H492" s="14">
        <v>0</v>
      </c>
      <c r="I492" s="14">
        <v>3481</v>
      </c>
      <c r="J492" s="14">
        <v>48676</v>
      </c>
      <c r="K492" s="14">
        <v>50317.945</v>
      </c>
      <c r="L492" s="14">
        <v>46319.32</v>
      </c>
    </row>
    <row r="493" spans="1:12" ht="12.75">
      <c r="A493" s="18" t="s">
        <v>462</v>
      </c>
      <c r="B493" s="19">
        <v>62411</v>
      </c>
      <c r="C493" s="19">
        <v>56976</v>
      </c>
      <c r="D493" s="19">
        <v>0</v>
      </c>
      <c r="E493" s="19">
        <v>119387</v>
      </c>
      <c r="F493" s="19">
        <v>4117</v>
      </c>
      <c r="G493" s="19">
        <v>3602</v>
      </c>
      <c r="H493" s="19">
        <v>0</v>
      </c>
      <c r="I493" s="19">
        <v>7719</v>
      </c>
      <c r="J493" s="19">
        <v>127106</v>
      </c>
      <c r="K493" s="19">
        <v>145313.669</v>
      </c>
      <c r="L493" s="19">
        <v>156600.546</v>
      </c>
    </row>
    <row r="494" spans="1:11" ht="12.75">
      <c r="A494" s="1" t="s">
        <v>469</v>
      </c>
      <c r="B494" s="4"/>
      <c r="G494" s="28">
        <v>4007</v>
      </c>
      <c r="H494" s="28"/>
      <c r="I494" s="28">
        <v>4007</v>
      </c>
      <c r="J494" s="28">
        <v>4007</v>
      </c>
      <c r="K494" s="28">
        <v>3000</v>
      </c>
    </row>
    <row r="495" spans="1:12" ht="13.5" thickBot="1">
      <c r="A495" s="16" t="s">
        <v>463</v>
      </c>
      <c r="B495" s="17">
        <v>522965</v>
      </c>
      <c r="C495" s="17">
        <v>438731</v>
      </c>
      <c r="D495" s="17">
        <v>91998</v>
      </c>
      <c r="E495" s="17">
        <v>1053694</v>
      </c>
      <c r="F495" s="17">
        <v>28948</v>
      </c>
      <c r="G495" s="17">
        <f>SUM(G475:G494)</f>
        <v>92500</v>
      </c>
      <c r="H495" s="17">
        <v>0</v>
      </c>
      <c r="I495" s="17">
        <f>SUM(I475:I494)</f>
        <v>121448</v>
      </c>
      <c r="J495" s="17">
        <f>SUM(J475:J494)</f>
        <v>1175142</v>
      </c>
      <c r="K495" s="17">
        <f>SUM(K475:K494)</f>
        <v>1333011.9611999998</v>
      </c>
      <c r="L495" s="17">
        <v>1495596.63</v>
      </c>
    </row>
    <row r="496" spans="1:12" ht="12.75">
      <c r="A496" s="38"/>
      <c r="B496" s="15"/>
      <c r="C496" s="15"/>
      <c r="D496" s="15"/>
      <c r="E496" s="15"/>
      <c r="F496" s="15"/>
      <c r="H496" s="15"/>
      <c r="I496" s="15"/>
      <c r="J496" s="15"/>
      <c r="K496" s="15"/>
      <c r="L496" s="15"/>
    </row>
    <row r="497" spans="1:12" ht="12.75">
      <c r="A497" s="39" t="s">
        <v>469</v>
      </c>
      <c r="B497" s="23"/>
      <c r="C497" s="23"/>
      <c r="D497" s="23"/>
      <c r="E497" s="23"/>
      <c r="F497" s="23"/>
      <c r="G497" s="23">
        <v>135589</v>
      </c>
      <c r="H497" s="23"/>
      <c r="I497" s="23">
        <v>135589</v>
      </c>
      <c r="J497" s="23">
        <v>135589</v>
      </c>
      <c r="K497" s="24">
        <v>114900</v>
      </c>
      <c r="L497" s="24"/>
    </row>
    <row r="498" spans="1:12" ht="13.5" thickBot="1">
      <c r="A498" s="43" t="s">
        <v>472</v>
      </c>
      <c r="B498" s="44"/>
      <c r="C498" s="32"/>
      <c r="D498" s="32"/>
      <c r="E498" s="32"/>
      <c r="F498" s="32"/>
      <c r="G498" s="17">
        <v>200403</v>
      </c>
      <c r="H498" s="17"/>
      <c r="I498" s="17">
        <v>200403</v>
      </c>
      <c r="J498" s="17">
        <v>200403</v>
      </c>
      <c r="K498" s="17">
        <v>122818</v>
      </c>
      <c r="L498" s="17"/>
    </row>
    <row r="499" spans="1:12" ht="12.75">
      <c r="A499" s="25" t="s">
        <v>468</v>
      </c>
      <c r="B499" s="33">
        <v>26564225</v>
      </c>
      <c r="C499" s="4">
        <v>1112156</v>
      </c>
      <c r="D499" s="4">
        <v>552511</v>
      </c>
      <c r="E499" s="4">
        <v>28228892</v>
      </c>
      <c r="F499" s="4">
        <v>595355</v>
      </c>
      <c r="G499" s="4">
        <v>2140503</v>
      </c>
      <c r="H499" s="4">
        <v>764178</v>
      </c>
      <c r="I499" s="4">
        <v>2735858</v>
      </c>
      <c r="J499" s="4">
        <v>30964750</v>
      </c>
      <c r="K499" s="4">
        <v>38236589</v>
      </c>
      <c r="L499" s="4">
        <v>37944060.1</v>
      </c>
    </row>
    <row r="500" spans="1:9" ht="12.75">
      <c r="A500" s="25"/>
      <c r="B500" s="15"/>
      <c r="I500" s="4"/>
    </row>
    <row r="501" spans="1:9" ht="12.75">
      <c r="A501" s="25"/>
      <c r="B501" s="15"/>
      <c r="D501" s="40"/>
      <c r="I501" s="4"/>
    </row>
    <row r="503" ht="12.75">
      <c r="I503" s="4"/>
    </row>
    <row r="504" ht="12.75">
      <c r="I504" s="4"/>
    </row>
    <row r="505" ht="12.75">
      <c r="I505" s="4"/>
    </row>
    <row r="506" spans="7:11" ht="12.75">
      <c r="G506" s="15"/>
      <c r="H506" s="15"/>
      <c r="I506" s="15"/>
      <c r="J506" s="15"/>
      <c r="K506" s="15"/>
    </row>
  </sheetData>
  <mergeCells count="2">
    <mergeCell ref="A1:A5"/>
    <mergeCell ref="A498:B498"/>
  </mergeCells>
  <printOptions horizontalCentered="1"/>
  <pageMargins left="0.5905511811023623" right="0.5905511811023623" top="0.7874015748031497" bottom="0.5905511811023623" header="0.3937007874015748" footer="0.5118110236220472"/>
  <pageSetup horizontalDpi="600" verticalDpi="600" orientation="portrait" pageOrder="overThenDown" paperSize="9" r:id="rId1"/>
  <headerFooter alignWithMargins="0">
    <oddHeader>&amp;C&amp;"DepCentury Old Style,Regular"Tabell 1: Rammetilskudd til kommunene.  2004</oddHeader>
  </headerFooter>
  <rowBreaks count="4" manualBreakCount="4">
    <brk id="109" max="14" man="1"/>
    <brk id="160" max="14" man="1"/>
    <brk id="211" max="14" man="1"/>
    <brk id="262" max="14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Gustavsen</dc:creator>
  <cp:keywords/>
  <dc:description/>
  <cp:lastModifiedBy>martin.schwarz</cp:lastModifiedBy>
  <cp:lastPrinted>2003-10-02T14:19:07Z</cp:lastPrinted>
  <dcterms:created xsi:type="dcterms:W3CDTF">1998-09-29T06:32:56Z</dcterms:created>
  <dcterms:modified xsi:type="dcterms:W3CDTF">2003-10-02T16:17:49Z</dcterms:modified>
  <cp:category/>
  <cp:version/>
  <cp:contentType/>
  <cp:contentStatus/>
</cp:coreProperties>
</file>