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355" windowHeight="8445" activeTab="0"/>
  </bookViews>
  <sheets>
    <sheet name="nysaldert 2005 kom" sheetId="1" r:id="rId1"/>
  </sheets>
  <definedNames>
    <definedName name="IDX" localSheetId="0">'nysaldert 2005 kom'!#REF!</definedName>
    <definedName name="_xlnm.Print_Titles" localSheetId="0">'nysaldert 2005 kom'!$A:$A,'nysaldert 2005 kom'!$4:$6</definedName>
  </definedNames>
  <calcPr fullCalcOnLoad="1"/>
</workbook>
</file>

<file path=xl/sharedStrings.xml><?xml version="1.0" encoding="utf-8"?>
<sst xmlns="http://schemas.openxmlformats.org/spreadsheetml/2006/main" count="475" uniqueCount="470">
  <si>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</si>
  <si>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</si>
  <si>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</si>
  <si>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</si>
  <si>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</si>
  <si>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</si>
  <si>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</si>
  <si>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</si>
  <si>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</si>
  <si>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</si>
  <si>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</si>
  <si>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</si>
  <si>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</si>
  <si>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</si>
  <si>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</si>
  <si>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</si>
  <si>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</si>
  <si>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</si>
  <si>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</si>
  <si>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</si>
  <si>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</si>
  <si>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</si>
  <si>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</si>
  <si>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</si>
  <si>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</si>
  <si>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</si>
  <si>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</si>
  <si>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</si>
  <si>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</si>
  <si>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</si>
  <si>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</si>
  <si>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</si>
  <si>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</si>
  <si>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</si>
  <si>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</si>
  <si>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</si>
  <si>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</si>
  <si>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</si>
  <si>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</si>
  <si>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</si>
  <si>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</si>
  <si>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</si>
  <si>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</si>
  <si>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</si>
  <si>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</si>
  <si>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</si>
  <si>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</si>
  <si>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</si>
  <si>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</si>
  <si>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</si>
  <si>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</si>
  <si>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</si>
  <si>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</si>
  <si>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</si>
  <si>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</si>
  <si>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</si>
  <si>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</si>
  <si>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</si>
  <si>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</si>
  <si>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</si>
  <si>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</si>
  <si>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</si>
  <si>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</si>
  <si>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</si>
  <si>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</si>
  <si>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</si>
  <si>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</si>
  <si>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</si>
  <si>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</si>
  <si>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</si>
  <si>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</si>
  <si>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</si>
  <si>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</si>
  <si>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</si>
  <si>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</si>
  <si>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</si>
  <si>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</si>
  <si>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</si>
  <si>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</si>
  <si>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</si>
  <si>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</si>
  <si>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</si>
  <si>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</si>
  <si>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</si>
  <si>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</si>
  <si>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</si>
  <si>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</si>
  <si>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</si>
  <si>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</si>
  <si>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</si>
  <si>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</si>
  <si>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</si>
  <si>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</si>
  <si>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</si>
  <si>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</si>
  <si>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</si>
  <si>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</si>
  <si>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</si>
  <si>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</si>
  <si>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</si>
  <si>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</si>
  <si>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</si>
  <si>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</si>
  <si>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</si>
  <si>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</si>
  <si>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</si>
  <si>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</si>
  <si>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</si>
  <si>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</si>
  <si>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</si>
  <si>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</si>
  <si>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</si>
  <si>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</si>
  <si>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</si>
  <si>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</si>
  <si>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</si>
  <si>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</si>
  <si>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</si>
  <si>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</si>
  <si>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</si>
  <si>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</si>
  <si>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</si>
  <si>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</si>
  <si>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</si>
  <si>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</si>
  <si>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</si>
  <si>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</si>
  <si>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</si>
  <si>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</si>
  <si>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</si>
  <si>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</si>
  <si>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</si>
  <si>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</si>
  <si>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</si>
  <si>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</si>
  <si>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</si>
  <si>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</si>
  <si>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</si>
  <si>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</si>
  <si>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</si>
  <si>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</si>
  <si>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</si>
  <si>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</si>
  <si>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</si>
  <si>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</si>
  <si>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</si>
  <si>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</si>
  <si>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</si>
  <si>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</si>
  <si>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</si>
  <si>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</si>
  <si>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</si>
  <si>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</si>
  <si>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</si>
  <si>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</si>
  <si>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</si>
  <si>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</si>
  <si>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</si>
  <si>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</si>
  <si>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</si>
  <si>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</si>
  <si>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</si>
  <si>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</si>
  <si>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</si>
  <si>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</si>
  <si>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</si>
  <si>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</si>
  <si>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</si>
  <si>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</si>
  <si>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</si>
  <si>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</si>
  <si>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</si>
  <si>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</si>
  <si>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</si>
  <si>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</si>
  <si>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</si>
  <si>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</si>
  <si>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</si>
  <si>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</si>
  <si>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</si>
  <si>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</si>
  <si>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</si>
  <si>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</si>
  <si>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</si>
  <si>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</si>
  <si>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</si>
  <si>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</si>
  <si>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</si>
  <si>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</si>
  <si>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</si>
  <si>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</si>
  <si>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</si>
  <si>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</si>
  <si>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</si>
  <si>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</si>
  <si>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</si>
  <si>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</si>
  <si>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</si>
  <si>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</si>
  <si>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</si>
  <si>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</si>
  <si>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</si>
  <si>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</si>
  <si>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</si>
  <si>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</si>
  <si>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</si>
  <si>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</si>
  <si>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</si>
  <si>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</si>
  <si>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</si>
  <si>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</si>
  <si>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</si>
  <si>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</si>
  <si>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</si>
  <si>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</si>
  <si>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</si>
  <si>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</si>
  <si>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</si>
  <si>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</si>
  <si>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</si>
  <si>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</si>
  <si>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</si>
  <si>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</si>
  <si>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</si>
  <si>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</si>
  <si>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</si>
  <si>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</si>
  <si>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</si>
  <si>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</si>
  <si>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</si>
  <si>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</si>
  <si>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</si>
  <si>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</si>
  <si>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</si>
  <si>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</si>
  <si>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</si>
  <si>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</si>
  <si>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</si>
  <si>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</si>
  <si>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</si>
  <si>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</si>
  <si>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</si>
  <si>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</si>
  <si>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</si>
  <si>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</si>
  <si>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</si>
  <si>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</si>
  <si>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</si>
  <si>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</si>
  <si>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</si>
  <si>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</si>
  <si>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</si>
  <si>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</si>
  <si>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</si>
  <si>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</si>
  <si>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</si>
  <si>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</si>
  <si>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</si>
  <si>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</si>
  <si>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</si>
  <si>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</si>
  <si>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</si>
  <si>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</si>
  <si>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</si>
  <si>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</si>
  <si>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</si>
  <si>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</si>
  <si>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</si>
  <si>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</si>
  <si>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</si>
  <si>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</si>
  <si>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</si>
  <si>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</si>
  <si>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</si>
  <si>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</si>
  <si>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</si>
  <si>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</si>
  <si>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</si>
  <si>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</si>
  <si>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</si>
  <si>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</si>
  <si>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</si>
  <si>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</si>
  <si>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</si>
  <si>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</si>
  <si>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</si>
  <si>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</si>
  <si>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</si>
  <si>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</si>
  <si>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</si>
  <si>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</si>
  <si>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</si>
  <si>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</si>
  <si>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</si>
  <si>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</si>
  <si>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</si>
  <si>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</si>
  <si>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</si>
  <si>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</si>
  <si>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</si>
  <si>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</si>
  <si>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</si>
  <si>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</si>
  <si>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</si>
  <si>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</si>
  <si>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</si>
  <si>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</si>
  <si>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</si>
  <si>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</si>
  <si>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</si>
  <si>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</si>
  <si>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</si>
  <si>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</si>
  <si>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</si>
  <si>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</si>
  <si>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</si>
  <si>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</si>
  <si>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</si>
  <si>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</si>
  <si>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</si>
  <si>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</si>
  <si>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</si>
  <si>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</si>
  <si>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</si>
  <si>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</si>
  <si>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</si>
  <si>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</si>
  <si>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</si>
  <si>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</si>
  <si>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</si>
  <si>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</si>
  <si>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</si>
  <si>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</si>
  <si>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</si>
  <si>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</si>
  <si>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</si>
  <si>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</si>
  <si>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</si>
  <si>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</si>
  <si>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</si>
  <si>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</si>
  <si>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</si>
  <si>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</si>
  <si>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</si>
  <si>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</si>
  <si>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</si>
  <si>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</si>
  <si>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</si>
  <si>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</si>
  <si>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</si>
  <si>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</si>
  <si>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</si>
  <si>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</si>
  <si>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</si>
  <si>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</si>
  <si>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</si>
  <si>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</si>
  <si>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</si>
  <si>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</si>
  <si>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</si>
  <si>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</si>
  <si>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</si>
  <si>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</si>
  <si>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</si>
  <si>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</si>
  <si>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</si>
  <si>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</si>
  <si>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</si>
  <si>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</si>
  <si>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</si>
  <si>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</si>
  <si>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</si>
  <si>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</si>
  <si>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</si>
  <si>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</si>
  <si>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</si>
  <si>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</si>
  <si>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</si>
  <si>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</si>
  <si>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</si>
  <si>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</si>
  <si>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</si>
  <si>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</si>
  <si>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</si>
  <si>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</si>
  <si>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</si>
  <si>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</si>
  <si>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</si>
  <si>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</si>
  <si>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</si>
  <si>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</si>
  <si>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</si>
  <si>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</si>
  <si>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</si>
  <si>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</si>
  <si>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</si>
  <si>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</si>
  <si>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</si>
  <si>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</si>
  <si>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</si>
  <si>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</si>
  <si>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</si>
  <si>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</si>
  <si>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</si>
  <si>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</si>
  <si>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</si>
  <si>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</si>
  <si>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</si>
  <si>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</si>
  <si>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</si>
  <si>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</si>
  <si>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</si>
  <si>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</si>
  <si>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</si>
  <si>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</si>
  <si>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</si>
  <si>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</si>
  <si>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</si>
  <si>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</si>
  <si>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</si>
  <si>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</si>
  <si>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</si>
  <si>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</si>
  <si>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</si>
  <si>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</si>
  <si>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</si>
  <si>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</si>
  <si>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</si>
  <si>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</si>
  <si>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</si>
  <si>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</si>
  <si>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</si>
  <si>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</si>
  <si>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</si>
  <si>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</si>
  <si>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</si>
  <si>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</si>
  <si>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</si>
  <si>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</si>
  <si>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</si>
  <si>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</si>
  <si>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</si>
  <si>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</si>
  <si>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</si>
  <si>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</si>
  <si>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</si>
  <si>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</si>
  <si>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</si>
  <si>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</si>
  <si>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</si>
  <si>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</si>
  <si>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Fordeles gjennom året</t>
  </si>
  <si>
    <t xml:space="preserve">Hele landet </t>
  </si>
  <si>
    <t>Kommune</t>
  </si>
  <si>
    <t>(1000 kr)</t>
  </si>
  <si>
    <t>Prosjektskjønn, forskudd m.v.</t>
  </si>
  <si>
    <t>Ompostering momskompensasjon</t>
  </si>
  <si>
    <t>Skjønn moms- kompensasjon</t>
  </si>
  <si>
    <t>354 702**</t>
  </si>
  <si>
    <t>-50 000*</t>
  </si>
  <si>
    <t>Vedlegg 1. Rammetilskudd til kommunene 2005.</t>
  </si>
  <si>
    <t>Budsjettkapittel 571, post 60-69</t>
  </si>
  <si>
    <t>Vedtatt bevilgning etter RNB 2005</t>
  </si>
  <si>
    <r>
      <t xml:space="preserve">Korreksjon overgangsordning 2005 </t>
    </r>
    <r>
      <rPr>
        <sz val="10"/>
        <rFont val="Arial"/>
        <family val="2"/>
      </rPr>
      <t>-</t>
    </r>
    <r>
      <rPr>
        <sz val="10"/>
        <rFont val="DepCentury Old Style"/>
        <family val="1"/>
      </rPr>
      <t xml:space="preserve"> momskomp.</t>
    </r>
  </si>
  <si>
    <t>Kompensasjon etteroppgjør momskomp. 2004</t>
  </si>
  <si>
    <t xml:space="preserve">Conrad Svendsen Senter </t>
  </si>
  <si>
    <t>Kompensasjon manglende bagatellmessig støtte</t>
  </si>
  <si>
    <t>Vedtatt bevilgning 2005 (desember 2005)</t>
  </si>
  <si>
    <t>* Beløpet er omprioritert fra kommunene (kap. 571) til fylkeskommunene (kap. 572) ved behandlingen av revidert nasjonalbudsjett 2005.</t>
  </si>
  <si>
    <t>** Deler av beløpet er finansiert med ubrukte skjønnsmidler.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</si>
</sst>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00"/>
    <numFmt numFmtId="169" formatCode="0.0000"/>
    <numFmt numFmtId="170" formatCode="#,##0.0000"/>
  </numFmts>
  <fonts count="10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i/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2" borderId="0" xfId="0" applyNumberFormat="1" applyFont="1" applyFill="1" applyAlignment="1">
      <alignment horizontal="center"/>
    </xf>
    <xf numFmtId="3" fontId="4" fillId="0" borderId="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0" fillId="0" borderId="2" xfId="0" applyNumberFormat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0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11.421875" defaultRowHeight="12.75"/>
  <cols>
    <col min="1" max="1" width="19.7109375" style="1" customWidth="1"/>
    <col min="2" max="2" width="16.7109375" style="1" customWidth="1"/>
    <col min="3" max="3" width="17.57421875" style="1" customWidth="1"/>
    <col min="4" max="4" width="18.421875" style="1" customWidth="1"/>
    <col min="5" max="5" width="15.57421875" style="1" customWidth="1"/>
    <col min="6" max="6" width="14.421875" style="1" customWidth="1"/>
    <col min="7" max="7" width="20.8515625" style="1" customWidth="1"/>
    <col min="8" max="16384" width="11.421875" style="1" customWidth="1"/>
  </cols>
  <sheetData>
    <row r="1" spans="1:7" ht="12.75">
      <c r="A1" s="17" t="s">
        <v>460</v>
      </c>
      <c r="B1" s="2"/>
      <c r="C1" s="2"/>
      <c r="D1" s="2"/>
      <c r="E1" s="2"/>
      <c r="F1" s="2"/>
      <c r="G1" s="2"/>
    </row>
    <row r="2" spans="1:7" ht="12.75">
      <c r="A2" s="17"/>
      <c r="B2" s="2"/>
      <c r="C2" s="2"/>
      <c r="D2" s="2"/>
      <c r="E2" s="2"/>
      <c r="F2" s="2"/>
      <c r="G2" s="2"/>
    </row>
    <row r="3" spans="1:7" ht="22.5" customHeight="1">
      <c r="A3" s="26" t="s">
        <v>461</v>
      </c>
      <c r="B3" s="2"/>
      <c r="C3" s="2"/>
      <c r="D3" s="2"/>
      <c r="E3" s="2"/>
      <c r="F3" s="2"/>
      <c r="G3" s="2"/>
    </row>
    <row r="4" spans="1:7" ht="57.75" customHeight="1">
      <c r="A4" s="28" t="s">
        <v>453</v>
      </c>
      <c r="B4" s="27" t="s">
        <v>462</v>
      </c>
      <c r="C4" s="27" t="s">
        <v>463</v>
      </c>
      <c r="D4" s="27" t="s">
        <v>464</v>
      </c>
      <c r="E4" s="27" t="s">
        <v>465</v>
      </c>
      <c r="F4" s="27" t="s">
        <v>466</v>
      </c>
      <c r="G4" s="27" t="s">
        <v>467</v>
      </c>
    </row>
    <row r="5" spans="2:7" ht="12.75">
      <c r="B5" s="29" t="s">
        <v>454</v>
      </c>
      <c r="C5" s="29" t="s">
        <v>454</v>
      </c>
      <c r="D5" s="29" t="s">
        <v>454</v>
      </c>
      <c r="E5" s="29" t="s">
        <v>454</v>
      </c>
      <c r="F5" s="29" t="s">
        <v>454</v>
      </c>
      <c r="G5" s="29" t="s">
        <v>454</v>
      </c>
    </row>
    <row r="6" spans="1:7" ht="12.75">
      <c r="A6" s="13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</row>
    <row r="7" spans="1:7" ht="12.75">
      <c r="A7" s="3" t="s">
        <v>0</v>
      </c>
      <c r="B7" s="3">
        <v>202307</v>
      </c>
      <c r="C7" s="3">
        <v>-1594.83</v>
      </c>
      <c r="D7" s="3">
        <v>0</v>
      </c>
      <c r="E7" s="3">
        <v>0</v>
      </c>
      <c r="F7" s="3">
        <v>0</v>
      </c>
      <c r="G7" s="3">
        <f>SUM(B7:F7)</f>
        <v>200712.17</v>
      </c>
    </row>
    <row r="8" spans="1:7" ht="12.75">
      <c r="A8" s="3" t="s">
        <v>1</v>
      </c>
      <c r="B8" s="3">
        <v>159480</v>
      </c>
      <c r="C8" s="3">
        <v>3166.81</v>
      </c>
      <c r="D8" s="3">
        <v>4765</v>
      </c>
      <c r="E8" s="3">
        <v>0</v>
      </c>
      <c r="F8" s="3">
        <v>0</v>
      </c>
      <c r="G8" s="3">
        <f aca="true" t="shared" si="0" ref="G8:G71">SUM(B8:F8)</f>
        <v>167411.81</v>
      </c>
    </row>
    <row r="9" spans="1:7" ht="12.75">
      <c r="A9" s="4" t="s">
        <v>2</v>
      </c>
      <c r="B9" s="4">
        <v>318395</v>
      </c>
      <c r="C9" s="4">
        <v>-2775.97</v>
      </c>
      <c r="D9" s="4">
        <v>0</v>
      </c>
      <c r="E9" s="4">
        <v>0</v>
      </c>
      <c r="F9" s="4">
        <v>0</v>
      </c>
      <c r="G9" s="4">
        <f t="shared" si="0"/>
        <v>315619.03</v>
      </c>
    </row>
    <row r="10" spans="1:7" ht="12.75">
      <c r="A10" s="3" t="s">
        <v>3</v>
      </c>
      <c r="B10" s="3">
        <v>451548</v>
      </c>
      <c r="C10" s="3">
        <v>4150.44</v>
      </c>
      <c r="D10" s="3">
        <v>6746</v>
      </c>
      <c r="E10" s="3">
        <v>0</v>
      </c>
      <c r="F10" s="3">
        <v>0</v>
      </c>
      <c r="G10" s="3">
        <f t="shared" si="0"/>
        <v>462444.44</v>
      </c>
    </row>
    <row r="11" spans="1:7" ht="12.75">
      <c r="A11" s="3" t="s">
        <v>4</v>
      </c>
      <c r="B11" s="3">
        <v>28383</v>
      </c>
      <c r="C11" s="3">
        <v>-713.4</v>
      </c>
      <c r="D11" s="3">
        <v>0</v>
      </c>
      <c r="E11" s="3">
        <v>0</v>
      </c>
      <c r="F11" s="3">
        <v>0</v>
      </c>
      <c r="G11" s="3">
        <f t="shared" si="0"/>
        <v>27669.6</v>
      </c>
    </row>
    <row r="12" spans="1:7" ht="12.75">
      <c r="A12" s="4" t="s">
        <v>5</v>
      </c>
      <c r="B12" s="4">
        <v>21937</v>
      </c>
      <c r="C12" s="4">
        <v>-175.1</v>
      </c>
      <c r="D12" s="4">
        <v>0</v>
      </c>
      <c r="E12" s="4">
        <v>0</v>
      </c>
      <c r="F12" s="4">
        <v>0</v>
      </c>
      <c r="G12" s="4">
        <f t="shared" si="0"/>
        <v>21761.9</v>
      </c>
    </row>
    <row r="13" spans="1:7" ht="12.75">
      <c r="A13" s="3" t="s">
        <v>6</v>
      </c>
      <c r="B13" s="3">
        <v>36269</v>
      </c>
      <c r="C13" s="3">
        <v>-618.99</v>
      </c>
      <c r="D13" s="3">
        <v>0</v>
      </c>
      <c r="E13" s="3">
        <v>0</v>
      </c>
      <c r="F13" s="3">
        <v>0</v>
      </c>
      <c r="G13" s="3">
        <f t="shared" si="0"/>
        <v>35650.01</v>
      </c>
    </row>
    <row r="14" spans="1:7" ht="12.75">
      <c r="A14" s="3" t="s">
        <v>7</v>
      </c>
      <c r="B14" s="3">
        <v>16071</v>
      </c>
      <c r="C14" s="3">
        <v>-279.86</v>
      </c>
      <c r="D14" s="3">
        <v>0</v>
      </c>
      <c r="E14" s="3">
        <v>0</v>
      </c>
      <c r="F14" s="3">
        <v>0</v>
      </c>
      <c r="G14" s="3">
        <f t="shared" si="0"/>
        <v>15791.14</v>
      </c>
    </row>
    <row r="15" spans="1:7" ht="12.75">
      <c r="A15" s="4" t="s">
        <v>8</v>
      </c>
      <c r="B15" s="4">
        <v>42438</v>
      </c>
      <c r="C15" s="4">
        <v>-664.24</v>
      </c>
      <c r="D15" s="4">
        <v>0</v>
      </c>
      <c r="E15" s="4">
        <v>0</v>
      </c>
      <c r="F15" s="4">
        <v>0</v>
      </c>
      <c r="G15" s="4">
        <f t="shared" si="0"/>
        <v>41773.76</v>
      </c>
    </row>
    <row r="16" spans="1:7" ht="12.75">
      <c r="A16" s="3" t="s">
        <v>9</v>
      </c>
      <c r="B16" s="3">
        <v>32729</v>
      </c>
      <c r="C16" s="3">
        <v>-752.05</v>
      </c>
      <c r="D16" s="3">
        <v>0</v>
      </c>
      <c r="E16" s="3">
        <v>0</v>
      </c>
      <c r="F16" s="3">
        <v>0</v>
      </c>
      <c r="G16" s="3">
        <f t="shared" si="0"/>
        <v>31976.95</v>
      </c>
    </row>
    <row r="17" spans="1:7" ht="12.75">
      <c r="A17" s="3" t="s">
        <v>10</v>
      </c>
      <c r="B17" s="3">
        <v>79462</v>
      </c>
      <c r="C17" s="3">
        <v>-1939.92</v>
      </c>
      <c r="D17" s="3">
        <v>0</v>
      </c>
      <c r="E17" s="3">
        <v>0</v>
      </c>
      <c r="F17" s="3">
        <v>0</v>
      </c>
      <c r="G17" s="3">
        <f t="shared" si="0"/>
        <v>77522.08</v>
      </c>
    </row>
    <row r="18" spans="1:7" ht="12.75">
      <c r="A18" s="4" t="s">
        <v>11</v>
      </c>
      <c r="B18" s="4">
        <v>68029</v>
      </c>
      <c r="C18" s="4">
        <v>-935.33</v>
      </c>
      <c r="D18" s="4">
        <v>0</v>
      </c>
      <c r="E18" s="4">
        <v>0</v>
      </c>
      <c r="F18" s="4">
        <v>0</v>
      </c>
      <c r="G18" s="4">
        <f t="shared" si="0"/>
        <v>67093.67</v>
      </c>
    </row>
    <row r="19" spans="1:7" ht="12.75">
      <c r="A19" s="3" t="s">
        <v>12</v>
      </c>
      <c r="B19" s="3">
        <v>24736</v>
      </c>
      <c r="C19" s="3">
        <v>-296.23</v>
      </c>
      <c r="D19" s="3">
        <v>0</v>
      </c>
      <c r="E19" s="3">
        <v>0</v>
      </c>
      <c r="F19" s="3">
        <v>0</v>
      </c>
      <c r="G19" s="3">
        <f t="shared" si="0"/>
        <v>24439.77</v>
      </c>
    </row>
    <row r="20" spans="1:7" ht="12.75">
      <c r="A20" s="3" t="s">
        <v>13</v>
      </c>
      <c r="B20" s="3">
        <v>70648</v>
      </c>
      <c r="C20" s="3">
        <v>-331.37</v>
      </c>
      <c r="D20" s="3">
        <v>0</v>
      </c>
      <c r="E20" s="3">
        <v>0</v>
      </c>
      <c r="F20" s="3">
        <v>0</v>
      </c>
      <c r="G20" s="3">
        <f t="shared" si="0"/>
        <v>70316.63</v>
      </c>
    </row>
    <row r="21" spans="1:7" ht="12.75">
      <c r="A21" s="4" t="s">
        <v>14</v>
      </c>
      <c r="B21" s="4">
        <v>34910</v>
      </c>
      <c r="C21" s="4">
        <v>-436.42</v>
      </c>
      <c r="D21" s="4">
        <v>0</v>
      </c>
      <c r="E21" s="4">
        <v>0</v>
      </c>
      <c r="F21" s="4">
        <v>0</v>
      </c>
      <c r="G21" s="4">
        <f t="shared" si="0"/>
        <v>34473.58</v>
      </c>
    </row>
    <row r="22" spans="1:7" ht="12.75">
      <c r="A22" s="3" t="s">
        <v>15</v>
      </c>
      <c r="B22" s="3">
        <v>70245</v>
      </c>
      <c r="C22" s="3">
        <v>-682.21</v>
      </c>
      <c r="D22" s="3">
        <v>0</v>
      </c>
      <c r="E22" s="3">
        <v>0</v>
      </c>
      <c r="F22" s="3">
        <v>0</v>
      </c>
      <c r="G22" s="3">
        <f t="shared" si="0"/>
        <v>69562.79</v>
      </c>
    </row>
    <row r="23" spans="1:7" ht="12.75">
      <c r="A23" s="3" t="s">
        <v>16</v>
      </c>
      <c r="B23" s="3">
        <v>27613</v>
      </c>
      <c r="C23" s="3">
        <v>-260.22</v>
      </c>
      <c r="D23" s="3">
        <v>0</v>
      </c>
      <c r="E23" s="3">
        <v>0</v>
      </c>
      <c r="F23" s="3">
        <v>0</v>
      </c>
      <c r="G23" s="3">
        <f t="shared" si="0"/>
        <v>27352.78</v>
      </c>
    </row>
    <row r="24" spans="1:7" ht="12.75">
      <c r="A24" s="4" t="s">
        <v>17</v>
      </c>
      <c r="B24" s="4">
        <v>28986</v>
      </c>
      <c r="C24" s="4">
        <v>-398.23</v>
      </c>
      <c r="D24" s="4">
        <v>0</v>
      </c>
      <c r="E24" s="4">
        <v>0</v>
      </c>
      <c r="F24" s="4">
        <v>0</v>
      </c>
      <c r="G24" s="4">
        <f t="shared" si="0"/>
        <v>28587.77</v>
      </c>
    </row>
    <row r="25" spans="1:7" ht="13.5" thickBot="1">
      <c r="A25" s="15" t="s">
        <v>433</v>
      </c>
      <c r="B25" s="5">
        <v>1714186</v>
      </c>
      <c r="C25" s="5">
        <v>-5537.12</v>
      </c>
      <c r="D25" s="5">
        <v>11511</v>
      </c>
      <c r="E25" s="5">
        <v>0</v>
      </c>
      <c r="F25" s="5">
        <v>0</v>
      </c>
      <c r="G25" s="5">
        <f t="shared" si="0"/>
        <v>1720159.88</v>
      </c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 t="s">
        <v>18</v>
      </c>
      <c r="B27" s="3">
        <v>53579</v>
      </c>
      <c r="C27" s="3">
        <v>-649.21</v>
      </c>
      <c r="D27" s="3">
        <v>0</v>
      </c>
      <c r="E27" s="3">
        <v>0</v>
      </c>
      <c r="F27" s="3">
        <v>0</v>
      </c>
      <c r="G27" s="3">
        <f t="shared" si="0"/>
        <v>52929.79</v>
      </c>
    </row>
    <row r="28" spans="1:7" ht="12.75">
      <c r="A28" s="3" t="s">
        <v>19</v>
      </c>
      <c r="B28" s="3">
        <v>89483</v>
      </c>
      <c r="C28" s="3">
        <v>-759.27</v>
      </c>
      <c r="D28" s="3">
        <v>0</v>
      </c>
      <c r="E28" s="3">
        <v>0</v>
      </c>
      <c r="F28" s="3">
        <v>0</v>
      </c>
      <c r="G28" s="3">
        <f t="shared" si="0"/>
        <v>88723.73</v>
      </c>
    </row>
    <row r="29" spans="1:7" ht="12.75">
      <c r="A29" s="4" t="s">
        <v>20</v>
      </c>
      <c r="B29" s="4">
        <v>68393</v>
      </c>
      <c r="C29" s="4">
        <v>-1088.29</v>
      </c>
      <c r="D29" s="4">
        <v>0</v>
      </c>
      <c r="E29" s="4">
        <v>0</v>
      </c>
      <c r="F29" s="4">
        <v>0</v>
      </c>
      <c r="G29" s="4">
        <f t="shared" si="0"/>
        <v>67304.71</v>
      </c>
    </row>
    <row r="30" spans="1:7" ht="12.75">
      <c r="A30" s="3" t="s">
        <v>21</v>
      </c>
      <c r="B30" s="3">
        <v>64432</v>
      </c>
      <c r="C30" s="3">
        <v>-953.2</v>
      </c>
      <c r="D30" s="3">
        <v>0</v>
      </c>
      <c r="E30" s="3">
        <v>0</v>
      </c>
      <c r="F30" s="3">
        <v>0</v>
      </c>
      <c r="G30" s="3">
        <f t="shared" si="0"/>
        <v>63478.8</v>
      </c>
    </row>
    <row r="31" spans="1:7" ht="12.75">
      <c r="A31" s="3" t="s">
        <v>22</v>
      </c>
      <c r="B31" s="3">
        <v>56640</v>
      </c>
      <c r="C31" s="3">
        <v>-1142.76</v>
      </c>
      <c r="D31" s="3">
        <v>0</v>
      </c>
      <c r="E31" s="3">
        <v>0</v>
      </c>
      <c r="F31" s="3">
        <v>0</v>
      </c>
      <c r="G31" s="3">
        <f t="shared" si="0"/>
        <v>55497.24</v>
      </c>
    </row>
    <row r="32" spans="1:7" ht="12.75">
      <c r="A32" s="4" t="s">
        <v>23</v>
      </c>
      <c r="B32" s="4">
        <v>95867</v>
      </c>
      <c r="C32" s="4">
        <v>-3494.41</v>
      </c>
      <c r="D32" s="4">
        <v>0</v>
      </c>
      <c r="E32" s="4">
        <v>0</v>
      </c>
      <c r="F32" s="4">
        <v>0</v>
      </c>
      <c r="G32" s="4">
        <f t="shared" si="0"/>
        <v>92372.59</v>
      </c>
    </row>
    <row r="33" spans="1:7" ht="12.75">
      <c r="A33" s="3" t="s">
        <v>24</v>
      </c>
      <c r="B33" s="3">
        <v>695080</v>
      </c>
      <c r="C33" s="3">
        <v>32618.61</v>
      </c>
      <c r="D33" s="3">
        <v>46422</v>
      </c>
      <c r="E33" s="3">
        <v>0</v>
      </c>
      <c r="F33" s="3">
        <v>0</v>
      </c>
      <c r="G33" s="3">
        <f t="shared" si="0"/>
        <v>774120.61</v>
      </c>
    </row>
    <row r="34" spans="1:7" ht="12.75">
      <c r="A34" s="3" t="s">
        <v>25</v>
      </c>
      <c r="B34" s="3">
        <v>253722</v>
      </c>
      <c r="C34" s="3">
        <v>6647.38</v>
      </c>
      <c r="D34" s="3">
        <v>9848</v>
      </c>
      <c r="E34" s="3">
        <v>0</v>
      </c>
      <c r="F34" s="3">
        <v>0</v>
      </c>
      <c r="G34" s="3">
        <f t="shared" si="0"/>
        <v>270217.38</v>
      </c>
    </row>
    <row r="35" spans="1:7" ht="12.75">
      <c r="A35" s="4" t="s">
        <v>26</v>
      </c>
      <c r="B35" s="4">
        <v>77310</v>
      </c>
      <c r="C35" s="4">
        <v>1792.3</v>
      </c>
      <c r="D35" s="4">
        <v>2664</v>
      </c>
      <c r="E35" s="4">
        <v>0</v>
      </c>
      <c r="F35" s="4">
        <v>0</v>
      </c>
      <c r="G35" s="4">
        <f t="shared" si="0"/>
        <v>81766.3</v>
      </c>
    </row>
    <row r="36" spans="1:7" ht="12.75">
      <c r="A36" s="3" t="s">
        <v>27</v>
      </c>
      <c r="B36" s="3">
        <v>60479</v>
      </c>
      <c r="C36" s="3">
        <v>1057.2</v>
      </c>
      <c r="D36" s="3">
        <v>1637</v>
      </c>
      <c r="E36" s="3">
        <v>0</v>
      </c>
      <c r="F36" s="3">
        <v>0</v>
      </c>
      <c r="G36" s="3">
        <f t="shared" si="0"/>
        <v>63173.2</v>
      </c>
    </row>
    <row r="37" spans="1:7" ht="12.75">
      <c r="A37" s="3" t="s">
        <v>28</v>
      </c>
      <c r="B37" s="3">
        <v>33935</v>
      </c>
      <c r="C37" s="3">
        <v>-73.58</v>
      </c>
      <c r="D37" s="3">
        <v>27</v>
      </c>
      <c r="E37" s="3">
        <v>0</v>
      </c>
      <c r="F37" s="3">
        <v>0</v>
      </c>
      <c r="G37" s="3">
        <f t="shared" si="0"/>
        <v>33888.42</v>
      </c>
    </row>
    <row r="38" spans="1:7" ht="12.75">
      <c r="A38" s="4" t="s">
        <v>29</v>
      </c>
      <c r="B38" s="4">
        <v>37285</v>
      </c>
      <c r="C38" s="4">
        <v>-765.81</v>
      </c>
      <c r="D38" s="4">
        <v>0</v>
      </c>
      <c r="E38" s="4">
        <v>0</v>
      </c>
      <c r="F38" s="4">
        <v>0</v>
      </c>
      <c r="G38" s="4">
        <f t="shared" si="0"/>
        <v>36519.19</v>
      </c>
    </row>
    <row r="39" spans="1:7" ht="12.75">
      <c r="A39" s="3" t="s">
        <v>30</v>
      </c>
      <c r="B39" s="3">
        <v>40309</v>
      </c>
      <c r="C39" s="3">
        <v>125.03</v>
      </c>
      <c r="D39" s="3">
        <v>296</v>
      </c>
      <c r="E39" s="3">
        <v>0</v>
      </c>
      <c r="F39" s="3">
        <v>0</v>
      </c>
      <c r="G39" s="3">
        <f t="shared" si="0"/>
        <v>40730.03</v>
      </c>
    </row>
    <row r="40" spans="1:7" ht="12.75">
      <c r="A40" s="3" t="s">
        <v>31</v>
      </c>
      <c r="B40" s="3">
        <v>88632</v>
      </c>
      <c r="C40" s="3">
        <v>495.84</v>
      </c>
      <c r="D40" s="3">
        <v>1074</v>
      </c>
      <c r="E40" s="3">
        <v>0</v>
      </c>
      <c r="F40" s="3">
        <v>0</v>
      </c>
      <c r="G40" s="3">
        <f t="shared" si="0"/>
        <v>90201.84</v>
      </c>
    </row>
    <row r="41" spans="1:7" ht="12.75">
      <c r="A41" s="4" t="s">
        <v>32</v>
      </c>
      <c r="B41" s="4">
        <v>175986</v>
      </c>
      <c r="C41" s="4">
        <v>-3920.89</v>
      </c>
      <c r="D41" s="4">
        <v>0</v>
      </c>
      <c r="E41" s="4">
        <v>0</v>
      </c>
      <c r="F41" s="4">
        <v>0</v>
      </c>
      <c r="G41" s="4">
        <f t="shared" si="0"/>
        <v>172065.11</v>
      </c>
    </row>
    <row r="42" spans="1:7" ht="12.75">
      <c r="A42" s="3" t="s">
        <v>33</v>
      </c>
      <c r="B42" s="3">
        <v>88209</v>
      </c>
      <c r="C42" s="3">
        <v>2128.24</v>
      </c>
      <c r="D42" s="3">
        <v>3188</v>
      </c>
      <c r="E42" s="3">
        <v>0</v>
      </c>
      <c r="F42" s="3">
        <v>0</v>
      </c>
      <c r="G42" s="3">
        <f t="shared" si="0"/>
        <v>93525.24</v>
      </c>
    </row>
    <row r="43" spans="1:7" ht="12.75">
      <c r="A43" s="3" t="s">
        <v>34</v>
      </c>
      <c r="B43" s="3">
        <v>29762</v>
      </c>
      <c r="C43" s="3">
        <v>-125.44</v>
      </c>
      <c r="D43" s="3">
        <v>0</v>
      </c>
      <c r="E43" s="3">
        <v>0</v>
      </c>
      <c r="F43" s="3">
        <v>0</v>
      </c>
      <c r="G43" s="3">
        <f t="shared" si="0"/>
        <v>29636.56</v>
      </c>
    </row>
    <row r="44" spans="1:7" ht="12.75">
      <c r="A44" s="4" t="s">
        <v>35</v>
      </c>
      <c r="B44" s="4">
        <v>124816</v>
      </c>
      <c r="C44" s="4">
        <v>-4175.85</v>
      </c>
      <c r="D44" s="4">
        <v>0</v>
      </c>
      <c r="E44" s="4">
        <v>0</v>
      </c>
      <c r="F44" s="4">
        <v>0</v>
      </c>
      <c r="G44" s="4">
        <f t="shared" si="0"/>
        <v>120640.15</v>
      </c>
    </row>
    <row r="45" spans="1:7" ht="12.75">
      <c r="A45" s="3" t="s">
        <v>36</v>
      </c>
      <c r="B45" s="3">
        <v>91632</v>
      </c>
      <c r="C45" s="3">
        <v>-1015.86</v>
      </c>
      <c r="D45" s="3">
        <v>0</v>
      </c>
      <c r="E45" s="3">
        <v>0</v>
      </c>
      <c r="F45" s="3">
        <v>0</v>
      </c>
      <c r="G45" s="3">
        <f t="shared" si="0"/>
        <v>90616.14</v>
      </c>
    </row>
    <row r="46" spans="1:7" ht="12.75">
      <c r="A46" s="3" t="s">
        <v>37</v>
      </c>
      <c r="B46" s="3">
        <v>99192</v>
      </c>
      <c r="C46" s="3">
        <v>1263.49</v>
      </c>
      <c r="D46" s="3">
        <v>2006</v>
      </c>
      <c r="E46" s="3">
        <v>0</v>
      </c>
      <c r="F46" s="3">
        <v>0</v>
      </c>
      <c r="G46" s="3">
        <f t="shared" si="0"/>
        <v>102461.49</v>
      </c>
    </row>
    <row r="47" spans="1:7" ht="12.75">
      <c r="A47" s="4" t="s">
        <v>38</v>
      </c>
      <c r="B47" s="4">
        <v>79339</v>
      </c>
      <c r="C47" s="4">
        <v>-125.48</v>
      </c>
      <c r="D47" s="4">
        <v>0</v>
      </c>
      <c r="E47" s="4">
        <v>0</v>
      </c>
      <c r="F47" s="4">
        <v>0</v>
      </c>
      <c r="G47" s="4">
        <f t="shared" si="0"/>
        <v>79213.52</v>
      </c>
    </row>
    <row r="48" spans="1:7" ht="12.75">
      <c r="A48" s="3" t="s">
        <v>39</v>
      </c>
      <c r="B48" s="3">
        <v>29635</v>
      </c>
      <c r="C48" s="3">
        <v>30.25</v>
      </c>
      <c r="D48" s="3">
        <v>86</v>
      </c>
      <c r="E48" s="3">
        <v>0</v>
      </c>
      <c r="F48" s="3">
        <v>0</v>
      </c>
      <c r="G48" s="3">
        <f t="shared" si="0"/>
        <v>29751.25</v>
      </c>
    </row>
    <row r="49" spans="1:7" ht="13.5" thickBot="1">
      <c r="A49" s="15" t="s">
        <v>434</v>
      </c>
      <c r="B49" s="5">
        <v>2433717</v>
      </c>
      <c r="C49" s="5">
        <v>27868.29</v>
      </c>
      <c r="D49" s="5">
        <v>67248</v>
      </c>
      <c r="E49" s="5">
        <v>0</v>
      </c>
      <c r="F49" s="5">
        <v>0</v>
      </c>
      <c r="G49" s="5">
        <f t="shared" si="0"/>
        <v>2528833.29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3.5" thickBot="1">
      <c r="A51" s="5" t="s">
        <v>40</v>
      </c>
      <c r="B51" s="5">
        <v>3281753</v>
      </c>
      <c r="C51" s="5">
        <v>-5040.65</v>
      </c>
      <c r="D51" s="5">
        <v>259</v>
      </c>
      <c r="E51" s="5">
        <v>3300</v>
      </c>
      <c r="F51" s="5">
        <v>0</v>
      </c>
      <c r="G51" s="5">
        <f t="shared" si="0"/>
        <v>3280271.35</v>
      </c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 t="s">
        <v>41</v>
      </c>
      <c r="B53" s="3">
        <v>110614</v>
      </c>
      <c r="C53" s="3">
        <v>-1681.42</v>
      </c>
      <c r="D53" s="3">
        <v>0</v>
      </c>
      <c r="E53" s="3">
        <v>0</v>
      </c>
      <c r="F53" s="3">
        <v>0</v>
      </c>
      <c r="G53" s="3">
        <f t="shared" si="0"/>
        <v>108932.58</v>
      </c>
    </row>
    <row r="54" spans="1:7" ht="12.75">
      <c r="A54" s="3" t="s">
        <v>42</v>
      </c>
      <c r="B54" s="3">
        <v>209424</v>
      </c>
      <c r="C54" s="3">
        <v>-3522.19</v>
      </c>
      <c r="D54" s="3">
        <v>0</v>
      </c>
      <c r="E54" s="3">
        <v>0</v>
      </c>
      <c r="F54" s="3">
        <v>0</v>
      </c>
      <c r="G54" s="3">
        <f t="shared" si="0"/>
        <v>205901.81</v>
      </c>
    </row>
    <row r="55" spans="1:7" ht="12.75">
      <c r="A55" s="4" t="s">
        <v>43</v>
      </c>
      <c r="B55" s="4">
        <v>242054</v>
      </c>
      <c r="C55" s="4">
        <v>-4528.86</v>
      </c>
      <c r="D55" s="4">
        <v>0</v>
      </c>
      <c r="E55" s="4">
        <v>0</v>
      </c>
      <c r="F55" s="4">
        <v>0</v>
      </c>
      <c r="G55" s="4">
        <f t="shared" si="0"/>
        <v>237525.14</v>
      </c>
    </row>
    <row r="56" spans="1:7" ht="12.75">
      <c r="A56" s="3" t="s">
        <v>44</v>
      </c>
      <c r="B56" s="3">
        <v>47988</v>
      </c>
      <c r="C56" s="3">
        <v>-111.59</v>
      </c>
      <c r="D56" s="3">
        <v>0</v>
      </c>
      <c r="E56" s="3">
        <v>0</v>
      </c>
      <c r="F56" s="3">
        <v>0</v>
      </c>
      <c r="G56" s="3">
        <f t="shared" si="0"/>
        <v>47876.41</v>
      </c>
    </row>
    <row r="57" spans="1:7" ht="12.75">
      <c r="A57" s="3" t="s">
        <v>45</v>
      </c>
      <c r="B57" s="3">
        <v>119144</v>
      </c>
      <c r="C57" s="3">
        <v>1678.06</v>
      </c>
      <c r="D57" s="3">
        <v>2588</v>
      </c>
      <c r="E57" s="3">
        <v>0</v>
      </c>
      <c r="F57" s="3">
        <v>0</v>
      </c>
      <c r="G57" s="3">
        <f t="shared" si="0"/>
        <v>123410.06</v>
      </c>
    </row>
    <row r="58" spans="1:7" ht="12.75">
      <c r="A58" s="4" t="s">
        <v>46</v>
      </c>
      <c r="B58" s="4">
        <v>50774</v>
      </c>
      <c r="C58" s="4">
        <v>1765.11</v>
      </c>
      <c r="D58" s="4">
        <v>2517</v>
      </c>
      <c r="E58" s="4">
        <v>0</v>
      </c>
      <c r="F58" s="4">
        <v>0</v>
      </c>
      <c r="G58" s="4">
        <f t="shared" si="0"/>
        <v>55056.11</v>
      </c>
    </row>
    <row r="59" spans="1:7" ht="12.75">
      <c r="A59" s="3" t="s">
        <v>47</v>
      </c>
      <c r="B59" s="3">
        <v>62398</v>
      </c>
      <c r="C59" s="3">
        <v>273.87</v>
      </c>
      <c r="D59" s="3">
        <v>498</v>
      </c>
      <c r="E59" s="3">
        <v>0</v>
      </c>
      <c r="F59" s="3">
        <v>0</v>
      </c>
      <c r="G59" s="3">
        <f t="shared" si="0"/>
        <v>63169.87</v>
      </c>
    </row>
    <row r="60" spans="1:7" ht="12.75">
      <c r="A60" s="3" t="s">
        <v>48</v>
      </c>
      <c r="B60" s="3">
        <v>74830</v>
      </c>
      <c r="C60" s="3">
        <v>-1248.7</v>
      </c>
      <c r="D60" s="3">
        <v>0</v>
      </c>
      <c r="E60" s="3">
        <v>0</v>
      </c>
      <c r="F60" s="3">
        <v>0</v>
      </c>
      <c r="G60" s="3">
        <f t="shared" si="0"/>
        <v>73581.3</v>
      </c>
    </row>
    <row r="61" spans="1:7" ht="12.75">
      <c r="A61" s="4" t="s">
        <v>49</v>
      </c>
      <c r="B61" s="4">
        <v>70546</v>
      </c>
      <c r="C61" s="4">
        <v>-271.89</v>
      </c>
      <c r="D61" s="4">
        <v>0</v>
      </c>
      <c r="E61" s="4">
        <v>0</v>
      </c>
      <c r="F61" s="4">
        <v>0</v>
      </c>
      <c r="G61" s="4">
        <f t="shared" si="0"/>
        <v>70274.11</v>
      </c>
    </row>
    <row r="62" spans="1:7" ht="12.75">
      <c r="A62" s="3" t="s">
        <v>50</v>
      </c>
      <c r="B62" s="3">
        <v>93513</v>
      </c>
      <c r="C62" s="3">
        <v>1916.01</v>
      </c>
      <c r="D62" s="3">
        <v>2775</v>
      </c>
      <c r="E62" s="3">
        <v>0</v>
      </c>
      <c r="F62" s="3">
        <v>0</v>
      </c>
      <c r="G62" s="3">
        <f t="shared" si="0"/>
        <v>98204.01</v>
      </c>
    </row>
    <row r="63" spans="1:7" ht="12.75">
      <c r="A63" s="3" t="s">
        <v>51</v>
      </c>
      <c r="B63" s="3">
        <v>42956</v>
      </c>
      <c r="C63" s="3">
        <v>-37.49</v>
      </c>
      <c r="D63" s="3">
        <v>16</v>
      </c>
      <c r="E63" s="3">
        <v>0</v>
      </c>
      <c r="F63" s="3">
        <v>0</v>
      </c>
      <c r="G63" s="3">
        <f t="shared" si="0"/>
        <v>42934.51</v>
      </c>
    </row>
    <row r="64" spans="1:7" ht="12.75">
      <c r="A64" s="4" t="s">
        <v>52</v>
      </c>
      <c r="B64" s="4">
        <v>119864</v>
      </c>
      <c r="C64" s="4">
        <v>4147.6</v>
      </c>
      <c r="D64" s="4">
        <v>5989</v>
      </c>
      <c r="E64" s="4">
        <v>0</v>
      </c>
      <c r="F64" s="4">
        <v>0</v>
      </c>
      <c r="G64" s="4">
        <f t="shared" si="0"/>
        <v>130000.6</v>
      </c>
    </row>
    <row r="65" spans="1:7" ht="12.75">
      <c r="A65" s="3" t="s">
        <v>53</v>
      </c>
      <c r="B65" s="3">
        <v>87714</v>
      </c>
      <c r="C65" s="3">
        <v>-784.69</v>
      </c>
      <c r="D65" s="3">
        <v>0</v>
      </c>
      <c r="E65" s="3">
        <v>0</v>
      </c>
      <c r="F65" s="3">
        <v>0</v>
      </c>
      <c r="G65" s="3">
        <f t="shared" si="0"/>
        <v>86929.31</v>
      </c>
    </row>
    <row r="66" spans="1:7" ht="12.75">
      <c r="A66" s="3" t="s">
        <v>54</v>
      </c>
      <c r="B66" s="3">
        <v>50050</v>
      </c>
      <c r="C66" s="3">
        <v>455.99</v>
      </c>
      <c r="D66" s="3">
        <v>701</v>
      </c>
      <c r="E66" s="3">
        <v>0</v>
      </c>
      <c r="F66" s="3">
        <v>0</v>
      </c>
      <c r="G66" s="3">
        <f t="shared" si="0"/>
        <v>51206.99</v>
      </c>
    </row>
    <row r="67" spans="1:7" ht="12.75">
      <c r="A67" s="4" t="s">
        <v>55</v>
      </c>
      <c r="B67" s="4">
        <v>40470</v>
      </c>
      <c r="C67" s="4">
        <v>848.57</v>
      </c>
      <c r="D67" s="4">
        <v>1220</v>
      </c>
      <c r="E67" s="4">
        <v>0</v>
      </c>
      <c r="F67" s="4">
        <v>340</v>
      </c>
      <c r="G67" s="4">
        <f t="shared" si="0"/>
        <v>42878.57</v>
      </c>
    </row>
    <row r="68" spans="1:7" ht="12.75">
      <c r="A68" s="3" t="s">
        <v>56</v>
      </c>
      <c r="B68" s="3">
        <v>38547</v>
      </c>
      <c r="C68" s="3">
        <v>94.04</v>
      </c>
      <c r="D68" s="3">
        <v>173</v>
      </c>
      <c r="E68" s="3">
        <v>0</v>
      </c>
      <c r="F68" s="3">
        <v>340</v>
      </c>
      <c r="G68" s="3">
        <f t="shared" si="0"/>
        <v>39154.04</v>
      </c>
    </row>
    <row r="69" spans="1:7" ht="12.75">
      <c r="A69" s="3" t="s">
        <v>57</v>
      </c>
      <c r="B69" s="3">
        <v>28081</v>
      </c>
      <c r="C69" s="3">
        <v>227.85</v>
      </c>
      <c r="D69" s="3">
        <v>343</v>
      </c>
      <c r="E69" s="3">
        <v>0</v>
      </c>
      <c r="F69" s="3">
        <v>340</v>
      </c>
      <c r="G69" s="3">
        <f t="shared" si="0"/>
        <v>28991.85</v>
      </c>
    </row>
    <row r="70" spans="1:7" ht="12.75">
      <c r="A70" s="4" t="s">
        <v>58</v>
      </c>
      <c r="B70" s="4">
        <v>31526</v>
      </c>
      <c r="C70" s="4">
        <v>129.91</v>
      </c>
      <c r="D70" s="4">
        <v>214</v>
      </c>
      <c r="E70" s="4">
        <v>0</v>
      </c>
      <c r="F70" s="4">
        <v>340</v>
      </c>
      <c r="G70" s="4">
        <f t="shared" si="0"/>
        <v>32209.91</v>
      </c>
    </row>
    <row r="71" spans="1:7" ht="12.75">
      <c r="A71" s="3" t="s">
        <v>59</v>
      </c>
      <c r="B71" s="3">
        <v>64933</v>
      </c>
      <c r="C71" s="3">
        <v>94.66</v>
      </c>
      <c r="D71" s="3">
        <v>224</v>
      </c>
      <c r="E71" s="3">
        <v>0</v>
      </c>
      <c r="F71" s="3">
        <v>340</v>
      </c>
      <c r="G71" s="3">
        <f t="shared" si="0"/>
        <v>65591.66</v>
      </c>
    </row>
    <row r="72" spans="1:7" ht="12.75">
      <c r="A72" s="3" t="s">
        <v>60</v>
      </c>
      <c r="B72" s="3">
        <v>31840</v>
      </c>
      <c r="C72" s="3">
        <v>-127.94</v>
      </c>
      <c r="D72" s="3">
        <v>0</v>
      </c>
      <c r="E72" s="3">
        <v>0</v>
      </c>
      <c r="F72" s="3">
        <v>340</v>
      </c>
      <c r="G72" s="3">
        <f aca="true" t="shared" si="1" ref="G72:G135">SUM(B72:F72)</f>
        <v>32052.06</v>
      </c>
    </row>
    <row r="73" spans="1:7" ht="12.75">
      <c r="A73" s="4" t="s">
        <v>61</v>
      </c>
      <c r="B73" s="4">
        <v>29443</v>
      </c>
      <c r="C73" s="4">
        <v>-161.04</v>
      </c>
      <c r="D73" s="4">
        <v>0</v>
      </c>
      <c r="E73" s="4">
        <v>0</v>
      </c>
      <c r="F73" s="4">
        <v>340</v>
      </c>
      <c r="G73" s="4">
        <f t="shared" si="1"/>
        <v>29621.96</v>
      </c>
    </row>
    <row r="74" spans="1:7" ht="12.75">
      <c r="A74" s="3" t="s">
        <v>62</v>
      </c>
      <c r="B74" s="3">
        <v>30525</v>
      </c>
      <c r="C74" s="3">
        <v>-111.34</v>
      </c>
      <c r="D74" s="3">
        <v>0</v>
      </c>
      <c r="E74" s="3">
        <v>0</v>
      </c>
      <c r="F74" s="3">
        <v>340</v>
      </c>
      <c r="G74" s="3">
        <f t="shared" si="1"/>
        <v>30753.66</v>
      </c>
    </row>
    <row r="75" spans="1:7" ht="13.5" thickBot="1">
      <c r="A75" s="15" t="s">
        <v>435</v>
      </c>
      <c r="B75" s="5">
        <v>1677234</v>
      </c>
      <c r="C75" s="5">
        <v>-955.48</v>
      </c>
      <c r="D75" s="5">
        <v>17258</v>
      </c>
      <c r="E75" s="5">
        <v>0</v>
      </c>
      <c r="F75" s="5">
        <v>2720</v>
      </c>
      <c r="G75" s="5">
        <f t="shared" si="1"/>
        <v>1696256.52</v>
      </c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 t="s">
        <v>63</v>
      </c>
      <c r="B77" s="3">
        <v>159624</v>
      </c>
      <c r="C77" s="3">
        <v>-3265.39</v>
      </c>
      <c r="D77" s="3">
        <v>0</v>
      </c>
      <c r="E77" s="3">
        <v>0</v>
      </c>
      <c r="F77" s="3">
        <v>0</v>
      </c>
      <c r="G77" s="3">
        <f t="shared" si="1"/>
        <v>156358.61</v>
      </c>
    </row>
    <row r="78" spans="1:7" ht="12.75">
      <c r="A78" s="3" t="s">
        <v>64</v>
      </c>
      <c r="B78" s="3">
        <v>160300</v>
      </c>
      <c r="C78" s="3">
        <v>2528.9</v>
      </c>
      <c r="D78" s="3">
        <v>3884</v>
      </c>
      <c r="E78" s="3">
        <v>0</v>
      </c>
      <c r="F78" s="3">
        <v>0</v>
      </c>
      <c r="G78" s="3">
        <f t="shared" si="1"/>
        <v>166712.9</v>
      </c>
    </row>
    <row r="79" spans="1:7" ht="12.75">
      <c r="A79" s="4" t="s">
        <v>65</v>
      </c>
      <c r="B79" s="4">
        <v>36284</v>
      </c>
      <c r="C79" s="4">
        <v>240</v>
      </c>
      <c r="D79" s="4">
        <v>380</v>
      </c>
      <c r="E79" s="4">
        <v>0</v>
      </c>
      <c r="F79" s="4">
        <v>340</v>
      </c>
      <c r="G79" s="4">
        <f t="shared" si="1"/>
        <v>37244</v>
      </c>
    </row>
    <row r="80" spans="1:7" ht="12.75">
      <c r="A80" s="3" t="s">
        <v>66</v>
      </c>
      <c r="B80" s="3">
        <v>33301</v>
      </c>
      <c r="C80" s="3">
        <v>-118.58</v>
      </c>
      <c r="D80" s="3">
        <v>0</v>
      </c>
      <c r="E80" s="3">
        <v>0</v>
      </c>
      <c r="F80" s="3">
        <v>340</v>
      </c>
      <c r="G80" s="3">
        <f t="shared" si="1"/>
        <v>33522.42</v>
      </c>
    </row>
    <row r="81" spans="1:7" ht="12.75">
      <c r="A81" s="3" t="s">
        <v>67</v>
      </c>
      <c r="B81" s="3">
        <v>30906</v>
      </c>
      <c r="C81" s="3">
        <v>141.01</v>
      </c>
      <c r="D81" s="3">
        <v>235</v>
      </c>
      <c r="E81" s="3">
        <v>0</v>
      </c>
      <c r="F81" s="3">
        <v>340</v>
      </c>
      <c r="G81" s="3">
        <f t="shared" si="1"/>
        <v>31622.01</v>
      </c>
    </row>
    <row r="82" spans="1:7" ht="12.75">
      <c r="A82" s="4" t="s">
        <v>68</v>
      </c>
      <c r="B82" s="4">
        <v>31328</v>
      </c>
      <c r="C82" s="4">
        <v>-590.56</v>
      </c>
      <c r="D82" s="4">
        <v>0</v>
      </c>
      <c r="E82" s="4">
        <v>0</v>
      </c>
      <c r="F82" s="4">
        <v>340</v>
      </c>
      <c r="G82" s="4">
        <f t="shared" si="1"/>
        <v>31077.44</v>
      </c>
    </row>
    <row r="83" spans="1:7" ht="12.75">
      <c r="A83" s="3" t="s">
        <v>69</v>
      </c>
      <c r="B83" s="3">
        <v>44284</v>
      </c>
      <c r="C83" s="3">
        <v>-474.03</v>
      </c>
      <c r="D83" s="3">
        <v>0</v>
      </c>
      <c r="E83" s="3">
        <v>0</v>
      </c>
      <c r="F83" s="3">
        <v>340</v>
      </c>
      <c r="G83" s="3">
        <f t="shared" si="1"/>
        <v>44149.97</v>
      </c>
    </row>
    <row r="84" spans="1:7" ht="12.75">
      <c r="A84" s="3" t="s">
        <v>70</v>
      </c>
      <c r="B84" s="3">
        <v>52641</v>
      </c>
      <c r="C84" s="3">
        <v>-714.7</v>
      </c>
      <c r="D84" s="3">
        <v>0</v>
      </c>
      <c r="E84" s="3">
        <v>0</v>
      </c>
      <c r="F84" s="3">
        <v>0</v>
      </c>
      <c r="G84" s="3">
        <f t="shared" si="1"/>
        <v>51926.3</v>
      </c>
    </row>
    <row r="85" spans="1:7" ht="12.75">
      <c r="A85" s="4" t="s">
        <v>71</v>
      </c>
      <c r="B85" s="4">
        <v>64418</v>
      </c>
      <c r="C85" s="4">
        <v>-34.8</v>
      </c>
      <c r="D85" s="4">
        <v>53</v>
      </c>
      <c r="E85" s="4">
        <v>0</v>
      </c>
      <c r="F85" s="4">
        <v>340</v>
      </c>
      <c r="G85" s="4">
        <f t="shared" si="1"/>
        <v>64776.2</v>
      </c>
    </row>
    <row r="86" spans="1:7" ht="12.75">
      <c r="A86" s="3" t="s">
        <v>72</v>
      </c>
      <c r="B86" s="3">
        <v>36165</v>
      </c>
      <c r="C86" s="3">
        <v>-23.54</v>
      </c>
      <c r="D86" s="3">
        <v>23</v>
      </c>
      <c r="E86" s="3">
        <v>0</v>
      </c>
      <c r="F86" s="3">
        <v>0</v>
      </c>
      <c r="G86" s="3">
        <f t="shared" si="1"/>
        <v>36164.46</v>
      </c>
    </row>
    <row r="87" spans="1:7" ht="12.75">
      <c r="A87" s="3" t="s">
        <v>73</v>
      </c>
      <c r="B87" s="3">
        <v>57065</v>
      </c>
      <c r="C87" s="3">
        <v>-223.94</v>
      </c>
      <c r="D87" s="3">
        <v>0</v>
      </c>
      <c r="E87" s="3">
        <v>0</v>
      </c>
      <c r="F87" s="3">
        <v>0</v>
      </c>
      <c r="G87" s="3">
        <f t="shared" si="1"/>
        <v>56841.06</v>
      </c>
    </row>
    <row r="88" spans="1:7" ht="12.75">
      <c r="A88" s="4" t="s">
        <v>74</v>
      </c>
      <c r="B88" s="4">
        <v>39353</v>
      </c>
      <c r="C88" s="4">
        <v>534.79</v>
      </c>
      <c r="D88" s="4">
        <v>813</v>
      </c>
      <c r="E88" s="4">
        <v>0</v>
      </c>
      <c r="F88" s="4">
        <v>0</v>
      </c>
      <c r="G88" s="4">
        <f t="shared" si="1"/>
        <v>40700.79</v>
      </c>
    </row>
    <row r="89" spans="1:7" ht="12.75">
      <c r="A89" s="3" t="s">
        <v>75</v>
      </c>
      <c r="B89" s="3">
        <v>54496</v>
      </c>
      <c r="C89" s="3">
        <v>1182.58</v>
      </c>
      <c r="D89" s="3">
        <v>1726</v>
      </c>
      <c r="E89" s="3">
        <v>0</v>
      </c>
      <c r="F89" s="3">
        <v>0</v>
      </c>
      <c r="G89" s="3">
        <f t="shared" si="1"/>
        <v>57404.58</v>
      </c>
    </row>
    <row r="90" spans="1:7" ht="12.75">
      <c r="A90" s="3" t="s">
        <v>76</v>
      </c>
      <c r="B90" s="3">
        <v>137912</v>
      </c>
      <c r="C90" s="3">
        <v>-582.41</v>
      </c>
      <c r="D90" s="3">
        <v>0</v>
      </c>
      <c r="E90" s="3">
        <v>0</v>
      </c>
      <c r="F90" s="3">
        <v>0</v>
      </c>
      <c r="G90" s="3">
        <f t="shared" si="1"/>
        <v>137329.59</v>
      </c>
    </row>
    <row r="91" spans="1:7" ht="12.75">
      <c r="A91" s="4" t="s">
        <v>77</v>
      </c>
      <c r="B91" s="4">
        <v>92112</v>
      </c>
      <c r="C91" s="4">
        <v>-149.44</v>
      </c>
      <c r="D91" s="4">
        <v>0</v>
      </c>
      <c r="E91" s="4">
        <v>0</v>
      </c>
      <c r="F91" s="4">
        <v>0</v>
      </c>
      <c r="G91" s="4">
        <f t="shared" si="1"/>
        <v>91962.56</v>
      </c>
    </row>
    <row r="92" spans="1:7" ht="12.75">
      <c r="A92" s="3" t="s">
        <v>78</v>
      </c>
      <c r="B92" s="3">
        <v>48547</v>
      </c>
      <c r="C92" s="3">
        <v>-292.87</v>
      </c>
      <c r="D92" s="3">
        <v>0</v>
      </c>
      <c r="E92" s="3">
        <v>0</v>
      </c>
      <c r="F92" s="3">
        <v>0</v>
      </c>
      <c r="G92" s="3">
        <f t="shared" si="1"/>
        <v>48254.13</v>
      </c>
    </row>
    <row r="93" spans="1:7" ht="12.75">
      <c r="A93" s="3" t="s">
        <v>79</v>
      </c>
      <c r="B93" s="3">
        <v>50233</v>
      </c>
      <c r="C93" s="3">
        <v>-1741.56</v>
      </c>
      <c r="D93" s="3">
        <v>0</v>
      </c>
      <c r="E93" s="3">
        <v>0</v>
      </c>
      <c r="F93" s="3">
        <v>0</v>
      </c>
      <c r="G93" s="3">
        <f t="shared" si="1"/>
        <v>48491.44</v>
      </c>
    </row>
    <row r="94" spans="1:7" ht="12.75">
      <c r="A94" s="4" t="s">
        <v>80</v>
      </c>
      <c r="B94" s="4">
        <v>116209</v>
      </c>
      <c r="C94" s="4">
        <v>-1936.72</v>
      </c>
      <c r="D94" s="4">
        <v>0</v>
      </c>
      <c r="E94" s="4">
        <v>0</v>
      </c>
      <c r="F94" s="4">
        <v>0</v>
      </c>
      <c r="G94" s="4">
        <f t="shared" si="1"/>
        <v>114272.28</v>
      </c>
    </row>
    <row r="95" spans="1:7" ht="12.75">
      <c r="A95" s="3" t="s">
        <v>81</v>
      </c>
      <c r="B95" s="3">
        <v>107559</v>
      </c>
      <c r="C95" s="3">
        <v>-404.07</v>
      </c>
      <c r="D95" s="3">
        <v>0</v>
      </c>
      <c r="E95" s="3">
        <v>0</v>
      </c>
      <c r="F95" s="3">
        <v>0</v>
      </c>
      <c r="G95" s="3">
        <f t="shared" si="1"/>
        <v>107154.93</v>
      </c>
    </row>
    <row r="96" spans="1:7" ht="12.75">
      <c r="A96" s="3" t="s">
        <v>82</v>
      </c>
      <c r="B96" s="3">
        <v>70901</v>
      </c>
      <c r="C96" s="3">
        <v>-153.22</v>
      </c>
      <c r="D96" s="3">
        <v>0</v>
      </c>
      <c r="E96" s="3">
        <v>0</v>
      </c>
      <c r="F96" s="3">
        <v>0</v>
      </c>
      <c r="G96" s="3">
        <f t="shared" si="1"/>
        <v>70747.78</v>
      </c>
    </row>
    <row r="97" spans="1:7" ht="12.75">
      <c r="A97" s="4" t="s">
        <v>83</v>
      </c>
      <c r="B97" s="4">
        <v>47078</v>
      </c>
      <c r="C97" s="4">
        <v>-295.47</v>
      </c>
      <c r="D97" s="4">
        <v>0</v>
      </c>
      <c r="E97" s="4">
        <v>0</v>
      </c>
      <c r="F97" s="4">
        <v>340</v>
      </c>
      <c r="G97" s="4">
        <f t="shared" si="1"/>
        <v>47122.53</v>
      </c>
    </row>
    <row r="98" spans="1:7" ht="12.75">
      <c r="A98" s="3" t="s">
        <v>84</v>
      </c>
      <c r="B98" s="3">
        <v>29347</v>
      </c>
      <c r="C98" s="3">
        <v>-176.08</v>
      </c>
      <c r="D98" s="3">
        <v>0</v>
      </c>
      <c r="E98" s="3">
        <v>0</v>
      </c>
      <c r="F98" s="3">
        <v>340</v>
      </c>
      <c r="G98" s="3">
        <f t="shared" si="1"/>
        <v>29510.92</v>
      </c>
    </row>
    <row r="99" spans="1:7" ht="12.75">
      <c r="A99" s="3" t="s">
        <v>85</v>
      </c>
      <c r="B99" s="3">
        <v>64858</v>
      </c>
      <c r="C99" s="3">
        <v>-400.24</v>
      </c>
      <c r="D99" s="3">
        <v>0</v>
      </c>
      <c r="E99" s="3">
        <v>0</v>
      </c>
      <c r="F99" s="3">
        <v>340</v>
      </c>
      <c r="G99" s="3">
        <f t="shared" si="1"/>
        <v>64797.76</v>
      </c>
    </row>
    <row r="100" spans="1:7" ht="12.75">
      <c r="A100" s="4" t="s">
        <v>86</v>
      </c>
      <c r="B100" s="4">
        <v>26797</v>
      </c>
      <c r="C100" s="4">
        <v>-468.32</v>
      </c>
      <c r="D100" s="4">
        <v>0</v>
      </c>
      <c r="E100" s="4">
        <v>0</v>
      </c>
      <c r="F100" s="4">
        <v>340</v>
      </c>
      <c r="G100" s="4">
        <f t="shared" si="1"/>
        <v>26668.68</v>
      </c>
    </row>
    <row r="101" spans="1:7" ht="12.75">
      <c r="A101" s="3" t="s">
        <v>87</v>
      </c>
      <c r="B101" s="3">
        <v>40767</v>
      </c>
      <c r="C101" s="3">
        <v>-43.54</v>
      </c>
      <c r="D101" s="3">
        <v>0</v>
      </c>
      <c r="E101" s="3">
        <v>0</v>
      </c>
      <c r="F101" s="3">
        <v>340</v>
      </c>
      <c r="G101" s="3">
        <f t="shared" si="1"/>
        <v>41063.46</v>
      </c>
    </row>
    <row r="102" spans="1:7" ht="12.75">
      <c r="A102" s="3" t="s">
        <v>88</v>
      </c>
      <c r="B102" s="3">
        <v>30545</v>
      </c>
      <c r="C102" s="3">
        <v>-483.84</v>
      </c>
      <c r="D102" s="3">
        <v>0</v>
      </c>
      <c r="E102" s="3">
        <v>0</v>
      </c>
      <c r="F102" s="3">
        <v>340</v>
      </c>
      <c r="G102" s="3">
        <f t="shared" si="1"/>
        <v>30401.16</v>
      </c>
    </row>
    <row r="103" spans="1:7" ht="13.5" thickBot="1">
      <c r="A103" s="15" t="s">
        <v>436</v>
      </c>
      <c r="B103" s="5">
        <v>1663030</v>
      </c>
      <c r="C103" s="5">
        <v>-7946.01</v>
      </c>
      <c r="D103" s="5">
        <v>7114</v>
      </c>
      <c r="E103" s="5">
        <v>0</v>
      </c>
      <c r="F103" s="5">
        <v>4080</v>
      </c>
      <c r="G103" s="5">
        <f t="shared" si="1"/>
        <v>1666277.99</v>
      </c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 t="s">
        <v>89</v>
      </c>
      <c r="B105" s="3">
        <v>313769</v>
      </c>
      <c r="C105" s="3">
        <v>-6277.99</v>
      </c>
      <c r="D105" s="3">
        <v>0</v>
      </c>
      <c r="E105" s="3">
        <v>0</v>
      </c>
      <c r="F105" s="3">
        <v>0</v>
      </c>
      <c r="G105" s="3">
        <f t="shared" si="1"/>
        <v>307491.01</v>
      </c>
    </row>
    <row r="106" spans="1:7" ht="12.75">
      <c r="A106" s="3" t="s">
        <v>90</v>
      </c>
      <c r="B106" s="3">
        <v>135357</v>
      </c>
      <c r="C106" s="3">
        <v>-991.15</v>
      </c>
      <c r="D106" s="3">
        <v>0</v>
      </c>
      <c r="E106" s="3">
        <v>0</v>
      </c>
      <c r="F106" s="3">
        <v>0</v>
      </c>
      <c r="G106" s="3">
        <f t="shared" si="1"/>
        <v>134365.85</v>
      </c>
    </row>
    <row r="107" spans="1:7" ht="12.75">
      <c r="A107" s="4" t="s">
        <v>91</v>
      </c>
      <c r="B107" s="4">
        <v>198011</v>
      </c>
      <c r="C107" s="4">
        <v>-15759.96</v>
      </c>
      <c r="D107" s="4">
        <v>0</v>
      </c>
      <c r="E107" s="4">
        <v>0</v>
      </c>
      <c r="F107" s="4">
        <v>0</v>
      </c>
      <c r="G107" s="4">
        <f t="shared" si="1"/>
        <v>182251.04</v>
      </c>
    </row>
    <row r="108" spans="1:7" ht="12.75">
      <c r="A108" s="3" t="s">
        <v>92</v>
      </c>
      <c r="B108" s="3">
        <v>28297</v>
      </c>
      <c r="C108" s="3">
        <v>-636.2</v>
      </c>
      <c r="D108" s="3">
        <v>0</v>
      </c>
      <c r="E108" s="3">
        <v>0</v>
      </c>
      <c r="F108" s="3">
        <v>0</v>
      </c>
      <c r="G108" s="3">
        <f t="shared" si="1"/>
        <v>27660.8</v>
      </c>
    </row>
    <row r="109" spans="1:7" ht="12.75">
      <c r="A109" s="3" t="s">
        <v>93</v>
      </c>
      <c r="B109" s="3">
        <v>17122</v>
      </c>
      <c r="C109" s="3">
        <v>-437.39</v>
      </c>
      <c r="D109" s="3">
        <v>0</v>
      </c>
      <c r="E109" s="3">
        <v>0</v>
      </c>
      <c r="F109" s="3">
        <v>0</v>
      </c>
      <c r="G109" s="3">
        <f t="shared" si="1"/>
        <v>16684.61</v>
      </c>
    </row>
    <row r="110" spans="1:7" ht="12.75">
      <c r="A110" s="4" t="s">
        <v>94</v>
      </c>
      <c r="B110" s="4">
        <v>35857</v>
      </c>
      <c r="C110" s="4">
        <v>152.12</v>
      </c>
      <c r="D110" s="4">
        <v>267</v>
      </c>
      <c r="E110" s="4">
        <v>0</v>
      </c>
      <c r="F110" s="4">
        <v>0</v>
      </c>
      <c r="G110" s="4">
        <f t="shared" si="1"/>
        <v>36276.12</v>
      </c>
    </row>
    <row r="111" spans="1:7" ht="12.75">
      <c r="A111" s="3" t="s">
        <v>95</v>
      </c>
      <c r="B111" s="3">
        <v>56547</v>
      </c>
      <c r="C111" s="3">
        <v>1853.43</v>
      </c>
      <c r="D111" s="3">
        <v>2625</v>
      </c>
      <c r="E111" s="3">
        <v>0</v>
      </c>
      <c r="F111" s="3">
        <v>0</v>
      </c>
      <c r="G111" s="3">
        <f t="shared" si="1"/>
        <v>61025.43</v>
      </c>
    </row>
    <row r="112" spans="1:7" ht="12.75">
      <c r="A112" s="3" t="s">
        <v>96</v>
      </c>
      <c r="B112" s="3">
        <v>18693</v>
      </c>
      <c r="C112" s="3">
        <v>-26.9</v>
      </c>
      <c r="D112" s="3">
        <v>0</v>
      </c>
      <c r="E112" s="3">
        <v>0</v>
      </c>
      <c r="F112" s="3">
        <v>0</v>
      </c>
      <c r="G112" s="3">
        <f t="shared" si="1"/>
        <v>18666.1</v>
      </c>
    </row>
    <row r="113" spans="1:7" ht="12.75">
      <c r="A113" s="4" t="s">
        <v>97</v>
      </c>
      <c r="B113" s="4">
        <v>51584</v>
      </c>
      <c r="C113" s="4">
        <v>-1341.44</v>
      </c>
      <c r="D113" s="4">
        <v>0</v>
      </c>
      <c r="E113" s="4">
        <v>0</v>
      </c>
      <c r="F113" s="4">
        <v>0</v>
      </c>
      <c r="G113" s="4">
        <f t="shared" si="1"/>
        <v>50242.56</v>
      </c>
    </row>
    <row r="114" spans="1:7" ht="12.75">
      <c r="A114" s="3" t="s">
        <v>98</v>
      </c>
      <c r="B114" s="3">
        <v>43306</v>
      </c>
      <c r="C114" s="3">
        <v>810.87</v>
      </c>
      <c r="D114" s="3">
        <v>1188</v>
      </c>
      <c r="E114" s="3">
        <v>0</v>
      </c>
      <c r="F114" s="3">
        <v>0</v>
      </c>
      <c r="G114" s="3">
        <f t="shared" si="1"/>
        <v>45304.87</v>
      </c>
    </row>
    <row r="115" spans="1:7" ht="12.75">
      <c r="A115" s="3" t="s">
        <v>99</v>
      </c>
      <c r="B115" s="3">
        <v>41435</v>
      </c>
      <c r="C115" s="3">
        <v>-230.4</v>
      </c>
      <c r="D115" s="3">
        <v>0</v>
      </c>
      <c r="E115" s="3">
        <v>0</v>
      </c>
      <c r="F115" s="3">
        <v>0</v>
      </c>
      <c r="G115" s="3">
        <f t="shared" si="1"/>
        <v>41204.6</v>
      </c>
    </row>
    <row r="116" spans="1:7" ht="12.75">
      <c r="A116" s="4" t="s">
        <v>100</v>
      </c>
      <c r="B116" s="4">
        <v>28606</v>
      </c>
      <c r="C116" s="4">
        <v>-28.01</v>
      </c>
      <c r="D116" s="4">
        <v>0</v>
      </c>
      <c r="E116" s="4">
        <v>0</v>
      </c>
      <c r="F116" s="4">
        <v>0</v>
      </c>
      <c r="G116" s="4">
        <f t="shared" si="1"/>
        <v>28577.99</v>
      </c>
    </row>
    <row r="117" spans="1:7" ht="12.75">
      <c r="A117" s="3" t="s">
        <v>101</v>
      </c>
      <c r="B117" s="3">
        <v>89414</v>
      </c>
      <c r="C117" s="3">
        <v>1094.72</v>
      </c>
      <c r="D117" s="3">
        <v>1699</v>
      </c>
      <c r="E117" s="3">
        <v>0</v>
      </c>
      <c r="F117" s="3">
        <v>0</v>
      </c>
      <c r="G117" s="3">
        <f t="shared" si="1"/>
        <v>92207.72</v>
      </c>
    </row>
    <row r="118" spans="1:7" ht="12.75">
      <c r="A118" s="3" t="s">
        <v>102</v>
      </c>
      <c r="B118" s="3">
        <v>104611</v>
      </c>
      <c r="C118" s="3">
        <v>-2616.87</v>
      </c>
      <c r="D118" s="3">
        <v>0</v>
      </c>
      <c r="E118" s="3">
        <v>0</v>
      </c>
      <c r="F118" s="3">
        <v>0</v>
      </c>
      <c r="G118" s="3">
        <f t="shared" si="1"/>
        <v>101994.13</v>
      </c>
    </row>
    <row r="119" spans="1:7" ht="12.75">
      <c r="A119" s="4" t="s">
        <v>103</v>
      </c>
      <c r="B119" s="4">
        <v>115986</v>
      </c>
      <c r="C119" s="4">
        <v>-1313.18</v>
      </c>
      <c r="D119" s="4">
        <v>0</v>
      </c>
      <c r="E119" s="4">
        <v>0</v>
      </c>
      <c r="F119" s="4">
        <v>0</v>
      </c>
      <c r="G119" s="4">
        <f t="shared" si="1"/>
        <v>114672.82</v>
      </c>
    </row>
    <row r="120" spans="1:7" ht="12.75">
      <c r="A120" s="3" t="s">
        <v>104</v>
      </c>
      <c r="B120" s="3">
        <v>137817</v>
      </c>
      <c r="C120" s="3">
        <v>-3678.66</v>
      </c>
      <c r="D120" s="3">
        <v>0</v>
      </c>
      <c r="E120" s="3">
        <v>0</v>
      </c>
      <c r="F120" s="3">
        <v>0</v>
      </c>
      <c r="G120" s="3">
        <f t="shared" si="1"/>
        <v>134138.34</v>
      </c>
    </row>
    <row r="121" spans="1:7" ht="12.75">
      <c r="A121" s="3" t="s">
        <v>105</v>
      </c>
      <c r="B121" s="3">
        <v>79289</v>
      </c>
      <c r="C121" s="3">
        <v>-16182.2</v>
      </c>
      <c r="D121" s="3">
        <v>0</v>
      </c>
      <c r="E121" s="3">
        <v>0</v>
      </c>
      <c r="F121" s="3">
        <v>0</v>
      </c>
      <c r="G121" s="3">
        <f t="shared" si="1"/>
        <v>63106.8</v>
      </c>
    </row>
    <row r="122" spans="1:7" ht="12.75">
      <c r="A122" s="4" t="s">
        <v>106</v>
      </c>
      <c r="B122" s="4">
        <v>57599</v>
      </c>
      <c r="C122" s="4">
        <v>-39.95</v>
      </c>
      <c r="D122" s="4">
        <v>78</v>
      </c>
      <c r="E122" s="4">
        <v>0</v>
      </c>
      <c r="F122" s="4">
        <v>0</v>
      </c>
      <c r="G122" s="4">
        <f t="shared" si="1"/>
        <v>57637.05</v>
      </c>
    </row>
    <row r="123" spans="1:7" ht="12.75">
      <c r="A123" s="3" t="s">
        <v>107</v>
      </c>
      <c r="B123" s="3">
        <v>25935</v>
      </c>
      <c r="C123" s="3">
        <v>-26.64</v>
      </c>
      <c r="D123" s="3">
        <v>5</v>
      </c>
      <c r="E123" s="3">
        <v>0</v>
      </c>
      <c r="F123" s="3">
        <v>0</v>
      </c>
      <c r="G123" s="3">
        <f t="shared" si="1"/>
        <v>25913.36</v>
      </c>
    </row>
    <row r="124" spans="1:7" ht="12.75">
      <c r="A124" s="3" t="s">
        <v>108</v>
      </c>
      <c r="B124" s="3">
        <v>29178</v>
      </c>
      <c r="C124" s="3">
        <v>-587.91</v>
      </c>
      <c r="D124" s="3">
        <v>0</v>
      </c>
      <c r="E124" s="3">
        <v>0</v>
      </c>
      <c r="F124" s="3">
        <v>0</v>
      </c>
      <c r="G124" s="3">
        <f t="shared" si="1"/>
        <v>28590.09</v>
      </c>
    </row>
    <row r="125" spans="1:7" ht="12.75">
      <c r="A125" s="4" t="s">
        <v>109</v>
      </c>
      <c r="B125" s="4">
        <v>35679</v>
      </c>
      <c r="C125" s="4">
        <v>34.35</v>
      </c>
      <c r="D125" s="4">
        <v>96</v>
      </c>
      <c r="E125" s="4">
        <v>0</v>
      </c>
      <c r="F125" s="4">
        <v>0</v>
      </c>
      <c r="G125" s="4">
        <f t="shared" si="1"/>
        <v>35809.35</v>
      </c>
    </row>
    <row r="126" spans="1:7" ht="13.5" thickBot="1">
      <c r="A126" s="15" t="s">
        <v>437</v>
      </c>
      <c r="B126" s="5">
        <v>1644092</v>
      </c>
      <c r="C126" s="5">
        <v>-46229.38</v>
      </c>
      <c r="D126" s="5">
        <v>5958</v>
      </c>
      <c r="E126" s="5">
        <v>0</v>
      </c>
      <c r="F126" s="5">
        <v>0</v>
      </c>
      <c r="G126" s="5">
        <f t="shared" si="1"/>
        <v>1603820.62</v>
      </c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 t="s">
        <v>110</v>
      </c>
      <c r="B128" s="3">
        <v>139627</v>
      </c>
      <c r="C128" s="3">
        <v>3004.62</v>
      </c>
      <c r="D128" s="3">
        <v>4500</v>
      </c>
      <c r="E128" s="3">
        <v>0</v>
      </c>
      <c r="F128" s="3">
        <v>0</v>
      </c>
      <c r="G128" s="3">
        <f t="shared" si="1"/>
        <v>147131.62</v>
      </c>
    </row>
    <row r="129" spans="1:7" ht="12.75">
      <c r="A129" s="3" t="s">
        <v>111</v>
      </c>
      <c r="B129" s="3">
        <v>51242</v>
      </c>
      <c r="C129" s="3">
        <v>2159.72</v>
      </c>
      <c r="D129" s="3">
        <v>3116</v>
      </c>
      <c r="E129" s="3">
        <v>0</v>
      </c>
      <c r="F129" s="3">
        <v>0</v>
      </c>
      <c r="G129" s="3">
        <f t="shared" si="1"/>
        <v>56517.72</v>
      </c>
    </row>
    <row r="130" spans="1:7" ht="12.75">
      <c r="A130" s="4" t="s">
        <v>112</v>
      </c>
      <c r="B130" s="4">
        <v>254436</v>
      </c>
      <c r="C130" s="4">
        <v>7625.09</v>
      </c>
      <c r="D130" s="4">
        <v>11041</v>
      </c>
      <c r="E130" s="4">
        <v>0</v>
      </c>
      <c r="F130" s="4">
        <v>0</v>
      </c>
      <c r="G130" s="4">
        <f t="shared" si="1"/>
        <v>273102.08999999997</v>
      </c>
    </row>
    <row r="131" spans="1:7" ht="12.75">
      <c r="A131" s="3" t="s">
        <v>113</v>
      </c>
      <c r="B131" s="3">
        <v>274554</v>
      </c>
      <c r="C131" s="3">
        <v>6946.24</v>
      </c>
      <c r="D131" s="3">
        <v>10178</v>
      </c>
      <c r="E131" s="3">
        <v>0</v>
      </c>
      <c r="F131" s="3">
        <v>0</v>
      </c>
      <c r="G131" s="3">
        <f t="shared" si="1"/>
        <v>291678.24</v>
      </c>
    </row>
    <row r="132" spans="1:7" ht="12.75">
      <c r="A132" s="3" t="s">
        <v>114</v>
      </c>
      <c r="B132" s="3">
        <v>293826</v>
      </c>
      <c r="C132" s="3">
        <v>-4390.54</v>
      </c>
      <c r="D132" s="3">
        <v>0</v>
      </c>
      <c r="E132" s="3">
        <v>0</v>
      </c>
      <c r="F132" s="3">
        <v>0</v>
      </c>
      <c r="G132" s="3">
        <f t="shared" si="1"/>
        <v>289435.46</v>
      </c>
    </row>
    <row r="133" spans="1:7" ht="12.75">
      <c r="A133" s="4" t="s">
        <v>115</v>
      </c>
      <c r="B133" s="4">
        <v>44484</v>
      </c>
      <c r="C133" s="4">
        <v>1031.12</v>
      </c>
      <c r="D133" s="4">
        <v>1518</v>
      </c>
      <c r="E133" s="4">
        <v>0</v>
      </c>
      <c r="F133" s="4">
        <v>0</v>
      </c>
      <c r="G133" s="4">
        <f t="shared" si="1"/>
        <v>47033.12</v>
      </c>
    </row>
    <row r="134" spans="1:7" ht="12.75">
      <c r="A134" s="3" t="s">
        <v>116</v>
      </c>
      <c r="B134" s="3">
        <v>49712</v>
      </c>
      <c r="C134" s="3">
        <v>1052.17</v>
      </c>
      <c r="D134" s="3">
        <v>1568</v>
      </c>
      <c r="E134" s="3">
        <v>0</v>
      </c>
      <c r="F134" s="3">
        <v>0</v>
      </c>
      <c r="G134" s="3">
        <f t="shared" si="1"/>
        <v>52332.17</v>
      </c>
    </row>
    <row r="135" spans="1:7" ht="12.75">
      <c r="A135" s="3" t="s">
        <v>117</v>
      </c>
      <c r="B135" s="3">
        <v>27647</v>
      </c>
      <c r="C135" s="3">
        <v>728.01</v>
      </c>
      <c r="D135" s="3">
        <v>1051</v>
      </c>
      <c r="E135" s="3">
        <v>0</v>
      </c>
      <c r="F135" s="3">
        <v>0</v>
      </c>
      <c r="G135" s="3">
        <f t="shared" si="1"/>
        <v>29426.01</v>
      </c>
    </row>
    <row r="136" spans="1:7" ht="12.75">
      <c r="A136" s="4" t="s">
        <v>118</v>
      </c>
      <c r="B136" s="4">
        <v>68636</v>
      </c>
      <c r="C136" s="4">
        <v>-223.54</v>
      </c>
      <c r="D136" s="4">
        <v>0</v>
      </c>
      <c r="E136" s="4">
        <v>0</v>
      </c>
      <c r="F136" s="4">
        <v>0</v>
      </c>
      <c r="G136" s="4">
        <f aca="true" t="shared" si="2" ref="G136:G199">SUM(B136:F136)</f>
        <v>68412.46</v>
      </c>
    </row>
    <row r="137" spans="1:7" ht="12.75">
      <c r="A137" s="3" t="s">
        <v>119</v>
      </c>
      <c r="B137" s="3">
        <v>41151</v>
      </c>
      <c r="C137" s="3">
        <v>-608.36</v>
      </c>
      <c r="D137" s="3">
        <v>0</v>
      </c>
      <c r="E137" s="3">
        <v>0</v>
      </c>
      <c r="F137" s="3">
        <v>0</v>
      </c>
      <c r="G137" s="3">
        <f t="shared" si="2"/>
        <v>40542.64</v>
      </c>
    </row>
    <row r="138" spans="1:7" ht="12.75">
      <c r="A138" s="6" t="s">
        <v>120</v>
      </c>
      <c r="B138" s="6">
        <v>57923</v>
      </c>
      <c r="C138" s="6">
        <v>2339.38</v>
      </c>
      <c r="D138" s="6">
        <v>3367</v>
      </c>
      <c r="E138" s="6">
        <v>0</v>
      </c>
      <c r="F138" s="6">
        <v>0</v>
      </c>
      <c r="G138" s="6">
        <f t="shared" si="2"/>
        <v>63629.38</v>
      </c>
    </row>
    <row r="139" spans="1:7" ht="12.75">
      <c r="A139" s="4" t="s">
        <v>121</v>
      </c>
      <c r="B139" s="4">
        <v>113788</v>
      </c>
      <c r="C139" s="4">
        <v>-643.32</v>
      </c>
      <c r="D139" s="4">
        <v>0</v>
      </c>
      <c r="E139" s="4">
        <v>0</v>
      </c>
      <c r="F139" s="4">
        <v>0</v>
      </c>
      <c r="G139" s="4">
        <f t="shared" si="2"/>
        <v>113144.68</v>
      </c>
    </row>
    <row r="140" spans="1:7" ht="12.75">
      <c r="A140" s="3" t="s">
        <v>122</v>
      </c>
      <c r="B140" s="3">
        <v>32982</v>
      </c>
      <c r="C140" s="3">
        <v>-892.56</v>
      </c>
      <c r="D140" s="3">
        <v>0</v>
      </c>
      <c r="E140" s="3">
        <v>0</v>
      </c>
      <c r="F140" s="3">
        <v>0</v>
      </c>
      <c r="G140" s="3">
        <f t="shared" si="2"/>
        <v>32089.44</v>
      </c>
    </row>
    <row r="141" spans="1:7" ht="12.75">
      <c r="A141" s="4" t="s">
        <v>123</v>
      </c>
      <c r="B141" s="4">
        <v>23870</v>
      </c>
      <c r="C141" s="4">
        <v>-78.79</v>
      </c>
      <c r="D141" s="4">
        <v>0</v>
      </c>
      <c r="E141" s="4">
        <v>0</v>
      </c>
      <c r="F141" s="4">
        <v>0</v>
      </c>
      <c r="G141" s="4">
        <f t="shared" si="2"/>
        <v>23791.21</v>
      </c>
    </row>
    <row r="142" spans="1:7" ht="13.5" thickBot="1">
      <c r="A142" s="15" t="s">
        <v>438</v>
      </c>
      <c r="B142" s="5">
        <v>1473878</v>
      </c>
      <c r="C142" s="5">
        <v>18049.24</v>
      </c>
      <c r="D142" s="5">
        <v>36339</v>
      </c>
      <c r="E142" s="5">
        <v>0</v>
      </c>
      <c r="F142" s="5">
        <v>0</v>
      </c>
      <c r="G142" s="5">
        <f t="shared" si="2"/>
        <v>1528266.24</v>
      </c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 t="s">
        <v>124</v>
      </c>
      <c r="B144" s="3">
        <v>222559</v>
      </c>
      <c r="C144" s="3">
        <v>5886.62</v>
      </c>
      <c r="D144" s="3">
        <v>8601</v>
      </c>
      <c r="E144" s="3">
        <v>0</v>
      </c>
      <c r="F144" s="3">
        <v>0</v>
      </c>
      <c r="G144" s="3">
        <f t="shared" si="2"/>
        <v>237046.62</v>
      </c>
    </row>
    <row r="145" spans="1:7" ht="12.75">
      <c r="A145" s="3" t="s">
        <v>125</v>
      </c>
      <c r="B145" s="3">
        <v>323691</v>
      </c>
      <c r="C145" s="3">
        <v>-8569.03</v>
      </c>
      <c r="D145" s="3">
        <v>0</v>
      </c>
      <c r="E145" s="3">
        <v>0</v>
      </c>
      <c r="F145" s="3">
        <v>0</v>
      </c>
      <c r="G145" s="3">
        <f t="shared" si="2"/>
        <v>315121.97</v>
      </c>
    </row>
    <row r="146" spans="1:7" ht="12.75">
      <c r="A146" s="4" t="s">
        <v>126</v>
      </c>
      <c r="B146" s="4">
        <v>109731</v>
      </c>
      <c r="C146" s="4">
        <v>4434.93</v>
      </c>
      <c r="D146" s="4">
        <v>6306</v>
      </c>
      <c r="E146" s="4">
        <v>0</v>
      </c>
      <c r="F146" s="4">
        <v>0</v>
      </c>
      <c r="G146" s="4">
        <f t="shared" si="2"/>
        <v>120471.93</v>
      </c>
    </row>
    <row r="147" spans="1:7" ht="12.75">
      <c r="A147" s="3" t="s">
        <v>127</v>
      </c>
      <c r="B147" s="3">
        <v>24604</v>
      </c>
      <c r="C147" s="3">
        <v>-247.54</v>
      </c>
      <c r="D147" s="3">
        <v>0</v>
      </c>
      <c r="E147" s="3">
        <v>0</v>
      </c>
      <c r="F147" s="3">
        <v>0</v>
      </c>
      <c r="G147" s="3">
        <f t="shared" si="2"/>
        <v>24356.46</v>
      </c>
    </row>
    <row r="148" spans="1:7" ht="12.75">
      <c r="A148" s="3" t="s">
        <v>128</v>
      </c>
      <c r="B148" s="3">
        <v>74311</v>
      </c>
      <c r="C148" s="3">
        <v>-395.18</v>
      </c>
      <c r="D148" s="3">
        <v>0</v>
      </c>
      <c r="E148" s="3">
        <v>0</v>
      </c>
      <c r="F148" s="3">
        <v>0</v>
      </c>
      <c r="G148" s="3">
        <f t="shared" si="2"/>
        <v>73915.82</v>
      </c>
    </row>
    <row r="149" spans="1:7" ht="12.75">
      <c r="A149" s="4" t="s">
        <v>129</v>
      </c>
      <c r="B149" s="4">
        <v>87989</v>
      </c>
      <c r="C149" s="4">
        <v>3443.62</v>
      </c>
      <c r="D149" s="4">
        <v>4910</v>
      </c>
      <c r="E149" s="4">
        <v>0</v>
      </c>
      <c r="F149" s="4">
        <v>0</v>
      </c>
      <c r="G149" s="4">
        <f t="shared" si="2"/>
        <v>96342.62</v>
      </c>
    </row>
    <row r="150" spans="1:7" ht="12.75">
      <c r="A150" s="3" t="s">
        <v>130</v>
      </c>
      <c r="B150" s="3">
        <v>48651</v>
      </c>
      <c r="C150" s="3">
        <v>-248.31</v>
      </c>
      <c r="D150" s="3">
        <v>0</v>
      </c>
      <c r="E150" s="3">
        <v>0</v>
      </c>
      <c r="F150" s="3">
        <v>0</v>
      </c>
      <c r="G150" s="3">
        <f t="shared" si="2"/>
        <v>48402.69</v>
      </c>
    </row>
    <row r="151" spans="1:7" ht="12.75">
      <c r="A151" s="3" t="s">
        <v>131</v>
      </c>
      <c r="B151" s="3">
        <v>75261</v>
      </c>
      <c r="C151" s="3">
        <v>-380.02</v>
      </c>
      <c r="D151" s="3">
        <v>0</v>
      </c>
      <c r="E151" s="3">
        <v>0</v>
      </c>
      <c r="F151" s="3">
        <v>0</v>
      </c>
      <c r="G151" s="3">
        <f t="shared" si="2"/>
        <v>74880.98</v>
      </c>
    </row>
    <row r="152" spans="1:7" ht="12.75">
      <c r="A152" s="4" t="s">
        <v>132</v>
      </c>
      <c r="B152" s="4">
        <v>34232</v>
      </c>
      <c r="C152" s="4">
        <v>30.09</v>
      </c>
      <c r="D152" s="4">
        <v>119</v>
      </c>
      <c r="E152" s="4">
        <v>0</v>
      </c>
      <c r="F152" s="4">
        <v>0</v>
      </c>
      <c r="G152" s="4">
        <f t="shared" si="2"/>
        <v>34381.09</v>
      </c>
    </row>
    <row r="153" spans="1:7" ht="12.75">
      <c r="A153" s="3" t="s">
        <v>133</v>
      </c>
      <c r="B153" s="3">
        <v>40551</v>
      </c>
      <c r="C153" s="3">
        <v>262.17</v>
      </c>
      <c r="D153" s="3">
        <v>431</v>
      </c>
      <c r="E153" s="3">
        <v>0</v>
      </c>
      <c r="F153" s="3">
        <v>0</v>
      </c>
      <c r="G153" s="3">
        <f t="shared" si="2"/>
        <v>41244.17</v>
      </c>
    </row>
    <row r="154" spans="1:7" ht="12.75">
      <c r="A154" s="3" t="s">
        <v>134</v>
      </c>
      <c r="B154" s="3">
        <v>68735</v>
      </c>
      <c r="C154" s="3">
        <v>178.12</v>
      </c>
      <c r="D154" s="3">
        <v>353</v>
      </c>
      <c r="E154" s="3">
        <v>0</v>
      </c>
      <c r="F154" s="3">
        <v>0</v>
      </c>
      <c r="G154" s="3">
        <f t="shared" si="2"/>
        <v>69266.12</v>
      </c>
    </row>
    <row r="155" spans="1:7" ht="12.75">
      <c r="A155" s="4" t="s">
        <v>135</v>
      </c>
      <c r="B155" s="4">
        <v>31142</v>
      </c>
      <c r="C155" s="4">
        <v>181.23</v>
      </c>
      <c r="D155" s="4">
        <v>283</v>
      </c>
      <c r="E155" s="4">
        <v>0</v>
      </c>
      <c r="F155" s="4">
        <v>0</v>
      </c>
      <c r="G155" s="4">
        <f t="shared" si="2"/>
        <v>31606.23</v>
      </c>
    </row>
    <row r="156" spans="1:7" ht="12.75">
      <c r="A156" s="3" t="s">
        <v>136</v>
      </c>
      <c r="B156" s="3">
        <v>31395</v>
      </c>
      <c r="C156" s="3">
        <v>92.67</v>
      </c>
      <c r="D156" s="3">
        <v>176</v>
      </c>
      <c r="E156" s="3">
        <v>0</v>
      </c>
      <c r="F156" s="3">
        <v>0</v>
      </c>
      <c r="G156" s="3">
        <f t="shared" si="2"/>
        <v>31663.67</v>
      </c>
    </row>
    <row r="157" spans="1:7" ht="12.75">
      <c r="A157" s="3" t="s">
        <v>137</v>
      </c>
      <c r="B157" s="3">
        <v>39937</v>
      </c>
      <c r="C157" s="3">
        <v>112.55</v>
      </c>
      <c r="D157" s="3">
        <v>204</v>
      </c>
      <c r="E157" s="3">
        <v>0</v>
      </c>
      <c r="F157" s="3">
        <v>0</v>
      </c>
      <c r="G157" s="3">
        <f t="shared" si="2"/>
        <v>40253.55</v>
      </c>
    </row>
    <row r="158" spans="1:7" ht="12.75">
      <c r="A158" s="4" t="s">
        <v>138</v>
      </c>
      <c r="B158" s="4">
        <v>25136</v>
      </c>
      <c r="C158" s="4">
        <v>-251.29</v>
      </c>
      <c r="D158" s="4">
        <v>0</v>
      </c>
      <c r="E158" s="4">
        <v>0</v>
      </c>
      <c r="F158" s="4">
        <v>0</v>
      </c>
      <c r="G158" s="4">
        <f t="shared" si="2"/>
        <v>24884.71</v>
      </c>
    </row>
    <row r="159" spans="1:7" ht="12.75">
      <c r="A159" s="3" t="s">
        <v>139</v>
      </c>
      <c r="B159" s="3">
        <v>23890</v>
      </c>
      <c r="C159" s="3">
        <v>-369.58</v>
      </c>
      <c r="D159" s="3">
        <v>0</v>
      </c>
      <c r="E159" s="3">
        <v>0</v>
      </c>
      <c r="F159" s="3">
        <v>0</v>
      </c>
      <c r="G159" s="3">
        <f t="shared" si="2"/>
        <v>23520.42</v>
      </c>
    </row>
    <row r="160" spans="1:7" ht="12.75">
      <c r="A160" s="3" t="s">
        <v>140</v>
      </c>
      <c r="B160" s="3">
        <v>34778</v>
      </c>
      <c r="C160" s="3">
        <v>645.22</v>
      </c>
      <c r="D160" s="3">
        <v>933</v>
      </c>
      <c r="E160" s="3">
        <v>0</v>
      </c>
      <c r="F160" s="3">
        <v>0</v>
      </c>
      <c r="G160" s="3">
        <f t="shared" si="2"/>
        <v>36356.22</v>
      </c>
    </row>
    <row r="161" spans="1:7" ht="12.75">
      <c r="A161" s="4" t="s">
        <v>141</v>
      </c>
      <c r="B161" s="4">
        <v>48115</v>
      </c>
      <c r="C161" s="4">
        <v>-446.68</v>
      </c>
      <c r="D161" s="4">
        <v>0</v>
      </c>
      <c r="E161" s="4">
        <v>0</v>
      </c>
      <c r="F161" s="4">
        <v>0</v>
      </c>
      <c r="G161" s="4">
        <f t="shared" si="2"/>
        <v>47668.32</v>
      </c>
    </row>
    <row r="162" spans="1:7" ht="13.5" thickBot="1">
      <c r="A162" s="15" t="s">
        <v>439</v>
      </c>
      <c r="B162" s="5">
        <v>1344708</v>
      </c>
      <c r="C162" s="5">
        <v>4359.59</v>
      </c>
      <c r="D162" s="5">
        <v>22316</v>
      </c>
      <c r="E162" s="5">
        <v>0</v>
      </c>
      <c r="F162" s="5">
        <v>0</v>
      </c>
      <c r="G162" s="5">
        <f t="shared" si="2"/>
        <v>1371383.59</v>
      </c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 t="s">
        <v>142</v>
      </c>
      <c r="B164" s="3">
        <v>70511</v>
      </c>
      <c r="C164" s="3">
        <v>-851.71</v>
      </c>
      <c r="D164" s="3">
        <v>0</v>
      </c>
      <c r="E164" s="3">
        <v>0</v>
      </c>
      <c r="F164" s="3">
        <v>0</v>
      </c>
      <c r="G164" s="3">
        <f t="shared" si="2"/>
        <v>69659.29</v>
      </c>
    </row>
    <row r="165" spans="1:7" ht="12.75">
      <c r="A165" s="3" t="s">
        <v>143</v>
      </c>
      <c r="B165" s="3">
        <v>97870</v>
      </c>
      <c r="C165" s="3">
        <v>389.16</v>
      </c>
      <c r="D165" s="3">
        <v>800</v>
      </c>
      <c r="E165" s="3">
        <v>0</v>
      </c>
      <c r="F165" s="3">
        <v>0</v>
      </c>
      <c r="G165" s="3">
        <f t="shared" si="2"/>
        <v>99059.16</v>
      </c>
    </row>
    <row r="166" spans="1:7" ht="12.75">
      <c r="A166" s="4" t="s">
        <v>144</v>
      </c>
      <c r="B166" s="4">
        <v>228018</v>
      </c>
      <c r="C166" s="4">
        <v>-1579.57</v>
      </c>
      <c r="D166" s="4">
        <v>0</v>
      </c>
      <c r="E166" s="4">
        <v>0</v>
      </c>
      <c r="F166" s="4">
        <v>0</v>
      </c>
      <c r="G166" s="4">
        <f t="shared" si="2"/>
        <v>226438.43</v>
      </c>
    </row>
    <row r="167" spans="1:7" ht="12.75">
      <c r="A167" s="3" t="s">
        <v>145</v>
      </c>
      <c r="B167" s="3">
        <v>38598</v>
      </c>
      <c r="C167" s="3">
        <v>-213.1</v>
      </c>
      <c r="D167" s="3">
        <v>0</v>
      </c>
      <c r="E167" s="3">
        <v>0</v>
      </c>
      <c r="F167" s="3">
        <v>0</v>
      </c>
      <c r="G167" s="3">
        <f t="shared" si="2"/>
        <v>38384.9</v>
      </c>
    </row>
    <row r="168" spans="1:7" ht="12.75">
      <c r="A168" s="3" t="s">
        <v>146</v>
      </c>
      <c r="B168" s="3">
        <v>27947</v>
      </c>
      <c r="C168" s="3">
        <v>126.33</v>
      </c>
      <c r="D168" s="3">
        <v>207</v>
      </c>
      <c r="E168" s="3">
        <v>0</v>
      </c>
      <c r="F168" s="3">
        <v>0</v>
      </c>
      <c r="G168" s="3">
        <f t="shared" si="2"/>
        <v>28280.33</v>
      </c>
    </row>
    <row r="169" spans="1:7" ht="12.75">
      <c r="A169" s="4" t="s">
        <v>147</v>
      </c>
      <c r="B169" s="4">
        <v>52320</v>
      </c>
      <c r="C169" s="4">
        <v>-176.94</v>
      </c>
      <c r="D169" s="4">
        <v>0</v>
      </c>
      <c r="E169" s="4">
        <v>0</v>
      </c>
      <c r="F169" s="4">
        <v>0</v>
      </c>
      <c r="G169" s="4">
        <f t="shared" si="2"/>
        <v>52143.06</v>
      </c>
    </row>
    <row r="170" spans="1:7" ht="12.75">
      <c r="A170" s="3" t="s">
        <v>148</v>
      </c>
      <c r="B170" s="3">
        <v>34414</v>
      </c>
      <c r="C170" s="3">
        <v>-426.49</v>
      </c>
      <c r="D170" s="3">
        <v>0</v>
      </c>
      <c r="E170" s="3">
        <v>0</v>
      </c>
      <c r="F170" s="3">
        <v>0</v>
      </c>
      <c r="G170" s="3">
        <f t="shared" si="2"/>
        <v>33987.51</v>
      </c>
    </row>
    <row r="171" spans="1:7" ht="12.75">
      <c r="A171" s="3" t="s">
        <v>149</v>
      </c>
      <c r="B171" s="3">
        <v>55968</v>
      </c>
      <c r="C171" s="3">
        <v>-821.17</v>
      </c>
      <c r="D171" s="3">
        <v>0</v>
      </c>
      <c r="E171" s="3">
        <v>0</v>
      </c>
      <c r="F171" s="3">
        <v>0</v>
      </c>
      <c r="G171" s="3">
        <f t="shared" si="2"/>
        <v>55146.83</v>
      </c>
    </row>
    <row r="172" spans="1:7" ht="12.75">
      <c r="A172" s="4" t="s">
        <v>150</v>
      </c>
      <c r="B172" s="4">
        <v>37388</v>
      </c>
      <c r="C172" s="4">
        <v>-161.39</v>
      </c>
      <c r="D172" s="4">
        <v>0</v>
      </c>
      <c r="E172" s="4">
        <v>0</v>
      </c>
      <c r="F172" s="4">
        <v>0</v>
      </c>
      <c r="G172" s="4">
        <f t="shared" si="2"/>
        <v>37226.61</v>
      </c>
    </row>
    <row r="173" spans="1:7" ht="12.75">
      <c r="A173" s="3" t="s">
        <v>151</v>
      </c>
      <c r="B173" s="3">
        <v>31426</v>
      </c>
      <c r="C173" s="3">
        <v>-124.58</v>
      </c>
      <c r="D173" s="3">
        <v>0</v>
      </c>
      <c r="E173" s="3">
        <v>0</v>
      </c>
      <c r="F173" s="3">
        <v>0</v>
      </c>
      <c r="G173" s="3">
        <f t="shared" si="2"/>
        <v>31301.42</v>
      </c>
    </row>
    <row r="174" spans="1:7" ht="12.75">
      <c r="A174" s="3" t="s">
        <v>152</v>
      </c>
      <c r="B174" s="3">
        <v>19471</v>
      </c>
      <c r="C174" s="3">
        <v>99.85</v>
      </c>
      <c r="D174" s="3">
        <v>159</v>
      </c>
      <c r="E174" s="3">
        <v>0</v>
      </c>
      <c r="F174" s="3">
        <v>0</v>
      </c>
      <c r="G174" s="3">
        <f t="shared" si="2"/>
        <v>19729.85</v>
      </c>
    </row>
    <row r="175" spans="1:7" ht="12.75">
      <c r="A175" s="4" t="s">
        <v>153</v>
      </c>
      <c r="B175" s="4">
        <v>30747</v>
      </c>
      <c r="C175" s="4">
        <v>-491.91</v>
      </c>
      <c r="D175" s="4">
        <v>0</v>
      </c>
      <c r="E175" s="4">
        <v>0</v>
      </c>
      <c r="F175" s="4">
        <v>0</v>
      </c>
      <c r="G175" s="4">
        <f t="shared" si="2"/>
        <v>30255.09</v>
      </c>
    </row>
    <row r="176" spans="1:7" ht="12.75">
      <c r="A176" s="3" t="s">
        <v>154</v>
      </c>
      <c r="B176" s="3">
        <v>27260</v>
      </c>
      <c r="C176" s="3">
        <v>-57.89</v>
      </c>
      <c r="D176" s="3">
        <v>0</v>
      </c>
      <c r="E176" s="3">
        <v>0</v>
      </c>
      <c r="F176" s="3">
        <v>0</v>
      </c>
      <c r="G176" s="3">
        <f t="shared" si="2"/>
        <v>27202.11</v>
      </c>
    </row>
    <row r="177" spans="1:7" ht="12.75">
      <c r="A177" s="3" t="s">
        <v>155</v>
      </c>
      <c r="B177" s="3">
        <v>22600</v>
      </c>
      <c r="C177" s="3">
        <v>-739.34</v>
      </c>
      <c r="D177" s="3">
        <v>0</v>
      </c>
      <c r="E177" s="3">
        <v>0</v>
      </c>
      <c r="F177" s="3">
        <v>0</v>
      </c>
      <c r="G177" s="3">
        <f t="shared" si="2"/>
        <v>21860.66</v>
      </c>
    </row>
    <row r="178" spans="1:7" ht="12.75">
      <c r="A178" s="4" t="s">
        <v>156</v>
      </c>
      <c r="B178" s="4">
        <v>7240</v>
      </c>
      <c r="C178" s="4">
        <v>-1592.63</v>
      </c>
      <c r="D178" s="4">
        <v>0</v>
      </c>
      <c r="E178" s="4">
        <v>0</v>
      </c>
      <c r="F178" s="4">
        <v>0</v>
      </c>
      <c r="G178" s="4">
        <f t="shared" si="2"/>
        <v>5647.37</v>
      </c>
    </row>
    <row r="179" spans="1:7" ht="13.5" thickBot="1">
      <c r="A179" s="15" t="s">
        <v>440</v>
      </c>
      <c r="B179" s="5">
        <v>781778</v>
      </c>
      <c r="C179" s="5">
        <v>-6621.39</v>
      </c>
      <c r="D179" s="5">
        <v>1166</v>
      </c>
      <c r="E179" s="5">
        <v>0</v>
      </c>
      <c r="F179" s="5">
        <v>0</v>
      </c>
      <c r="G179" s="5">
        <f t="shared" si="2"/>
        <v>776322.61</v>
      </c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 t="s">
        <v>157</v>
      </c>
      <c r="B181" s="3">
        <v>505477</v>
      </c>
      <c r="C181" s="3">
        <v>7902.79</v>
      </c>
      <c r="D181" s="3">
        <v>11965</v>
      </c>
      <c r="E181" s="3">
        <v>0</v>
      </c>
      <c r="F181" s="3">
        <v>0</v>
      </c>
      <c r="G181" s="3">
        <f t="shared" si="2"/>
        <v>525344.79</v>
      </c>
    </row>
    <row r="182" spans="1:7" ht="12.75">
      <c r="A182" s="3" t="s">
        <v>158</v>
      </c>
      <c r="B182" s="3">
        <v>94622</v>
      </c>
      <c r="C182" s="3">
        <v>-1892.93</v>
      </c>
      <c r="D182" s="3">
        <v>0</v>
      </c>
      <c r="E182" s="3">
        <v>0</v>
      </c>
      <c r="F182" s="3">
        <v>0</v>
      </c>
      <c r="G182" s="3">
        <f t="shared" si="2"/>
        <v>92729.07</v>
      </c>
    </row>
    <row r="183" spans="1:7" ht="12.75">
      <c r="A183" s="4" t="s">
        <v>159</v>
      </c>
      <c r="B183" s="4">
        <v>65450</v>
      </c>
      <c r="C183" s="4">
        <v>-637.87</v>
      </c>
      <c r="D183" s="4">
        <v>0</v>
      </c>
      <c r="E183" s="4">
        <v>0</v>
      </c>
      <c r="F183" s="4">
        <v>0</v>
      </c>
      <c r="G183" s="4">
        <f t="shared" si="2"/>
        <v>64812.13</v>
      </c>
    </row>
    <row r="184" spans="1:7" ht="12.75">
      <c r="A184" s="3" t="s">
        <v>160</v>
      </c>
      <c r="B184" s="3">
        <v>80636</v>
      </c>
      <c r="C184" s="3">
        <v>-2.87</v>
      </c>
      <c r="D184" s="3">
        <v>144</v>
      </c>
      <c r="E184" s="3">
        <v>0</v>
      </c>
      <c r="F184" s="3">
        <v>0</v>
      </c>
      <c r="G184" s="3">
        <f t="shared" si="2"/>
        <v>80777.13</v>
      </c>
    </row>
    <row r="185" spans="1:7" ht="12.75">
      <c r="A185" s="3" t="s">
        <v>161</v>
      </c>
      <c r="B185" s="3">
        <v>82212</v>
      </c>
      <c r="C185" s="3">
        <v>661.48</v>
      </c>
      <c r="D185" s="3">
        <v>1096</v>
      </c>
      <c r="E185" s="3">
        <v>0</v>
      </c>
      <c r="F185" s="3">
        <v>0</v>
      </c>
      <c r="G185" s="3">
        <f t="shared" si="2"/>
        <v>83969.48</v>
      </c>
    </row>
    <row r="186" spans="1:7" ht="12.75">
      <c r="A186" s="4" t="s">
        <v>162</v>
      </c>
      <c r="B186" s="4">
        <v>38821</v>
      </c>
      <c r="C186" s="4">
        <v>223.69</v>
      </c>
      <c r="D186" s="4">
        <v>391</v>
      </c>
      <c r="E186" s="4">
        <v>0</v>
      </c>
      <c r="F186" s="4">
        <v>0</v>
      </c>
      <c r="G186" s="4">
        <f t="shared" si="2"/>
        <v>39435.69</v>
      </c>
    </row>
    <row r="187" spans="1:7" ht="12.75">
      <c r="A187" s="3" t="s">
        <v>163</v>
      </c>
      <c r="B187" s="3">
        <v>44300</v>
      </c>
      <c r="C187" s="3">
        <v>-310.13</v>
      </c>
      <c r="D187" s="3">
        <v>0</v>
      </c>
      <c r="E187" s="3">
        <v>0</v>
      </c>
      <c r="F187" s="3">
        <v>0</v>
      </c>
      <c r="G187" s="3">
        <f t="shared" si="2"/>
        <v>43989.87</v>
      </c>
    </row>
    <row r="188" spans="1:7" ht="12.75">
      <c r="A188" s="3" t="s">
        <v>164</v>
      </c>
      <c r="B188" s="3">
        <v>36079</v>
      </c>
      <c r="C188" s="3">
        <v>-1101.63</v>
      </c>
      <c r="D188" s="3">
        <v>0</v>
      </c>
      <c r="E188" s="3">
        <v>0</v>
      </c>
      <c r="F188" s="3">
        <v>0</v>
      </c>
      <c r="G188" s="3">
        <f t="shared" si="2"/>
        <v>34977.37</v>
      </c>
    </row>
    <row r="189" spans="1:7" ht="12.75">
      <c r="A189" s="4" t="s">
        <v>165</v>
      </c>
      <c r="B189" s="4">
        <v>18691</v>
      </c>
      <c r="C189" s="4">
        <v>-124.64</v>
      </c>
      <c r="D189" s="4">
        <v>0</v>
      </c>
      <c r="E189" s="4">
        <v>0</v>
      </c>
      <c r="F189" s="4">
        <v>0</v>
      </c>
      <c r="G189" s="4">
        <f t="shared" si="2"/>
        <v>18566.36</v>
      </c>
    </row>
    <row r="190" spans="1:7" ht="12.75">
      <c r="A190" s="3" t="s">
        <v>166</v>
      </c>
      <c r="B190" s="3">
        <v>31139</v>
      </c>
      <c r="C190" s="3">
        <v>-351.69</v>
      </c>
      <c r="D190" s="3">
        <v>0</v>
      </c>
      <c r="E190" s="3">
        <v>0</v>
      </c>
      <c r="F190" s="3">
        <v>0</v>
      </c>
      <c r="G190" s="3">
        <f t="shared" si="2"/>
        <v>30787.31</v>
      </c>
    </row>
    <row r="191" spans="1:7" ht="12.75">
      <c r="A191" s="3" t="s">
        <v>167</v>
      </c>
      <c r="B191" s="3">
        <v>65434</v>
      </c>
      <c r="C191" s="3">
        <v>197.11</v>
      </c>
      <c r="D191" s="3">
        <v>345</v>
      </c>
      <c r="E191" s="3">
        <v>0</v>
      </c>
      <c r="F191" s="3">
        <v>0</v>
      </c>
      <c r="G191" s="3">
        <f t="shared" si="2"/>
        <v>65976.11</v>
      </c>
    </row>
    <row r="192" spans="1:7" ht="12.75">
      <c r="A192" s="4" t="s">
        <v>168</v>
      </c>
      <c r="B192" s="4">
        <v>46110</v>
      </c>
      <c r="C192" s="4">
        <v>1104.21</v>
      </c>
      <c r="D192" s="4">
        <v>1631</v>
      </c>
      <c r="E192" s="4">
        <v>0</v>
      </c>
      <c r="F192" s="4">
        <v>0</v>
      </c>
      <c r="G192" s="4">
        <f t="shared" si="2"/>
        <v>48845.21</v>
      </c>
    </row>
    <row r="193" spans="1:7" ht="12.75">
      <c r="A193" s="3" t="s">
        <v>169</v>
      </c>
      <c r="B193" s="3">
        <v>23430</v>
      </c>
      <c r="C193" s="3">
        <v>334.82</v>
      </c>
      <c r="D193" s="3">
        <v>490</v>
      </c>
      <c r="E193" s="3">
        <v>0</v>
      </c>
      <c r="F193" s="3">
        <v>0</v>
      </c>
      <c r="G193" s="3">
        <f t="shared" si="2"/>
        <v>24254.82</v>
      </c>
    </row>
    <row r="194" spans="1:7" ht="12.75">
      <c r="A194" s="3" t="s">
        <v>170</v>
      </c>
      <c r="B194" s="3">
        <v>55387</v>
      </c>
      <c r="C194" s="3">
        <v>-1267.91</v>
      </c>
      <c r="D194" s="3">
        <v>0</v>
      </c>
      <c r="E194" s="3">
        <v>0</v>
      </c>
      <c r="F194" s="3">
        <v>0</v>
      </c>
      <c r="G194" s="3">
        <f t="shared" si="2"/>
        <v>54119.09</v>
      </c>
    </row>
    <row r="195" spans="1:7" ht="12.75">
      <c r="A195" s="4" t="s">
        <v>171</v>
      </c>
      <c r="B195" s="4">
        <v>26325</v>
      </c>
      <c r="C195" s="4">
        <v>-1916.16</v>
      </c>
      <c r="D195" s="4">
        <v>0</v>
      </c>
      <c r="E195" s="4">
        <v>0</v>
      </c>
      <c r="F195" s="4">
        <v>0</v>
      </c>
      <c r="G195" s="4">
        <f t="shared" si="2"/>
        <v>24408.84</v>
      </c>
    </row>
    <row r="196" spans="1:7" ht="13.5" thickBot="1">
      <c r="A196" s="15" t="s">
        <v>441</v>
      </c>
      <c r="B196" s="5">
        <v>1214113</v>
      </c>
      <c r="C196" s="5">
        <v>2818.27</v>
      </c>
      <c r="D196" s="5">
        <v>16062</v>
      </c>
      <c r="E196" s="5">
        <v>0</v>
      </c>
      <c r="F196" s="5">
        <v>0</v>
      </c>
      <c r="G196" s="5">
        <f t="shared" si="2"/>
        <v>1232993.27</v>
      </c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 t="s">
        <v>172</v>
      </c>
      <c r="B198" s="3">
        <v>117178</v>
      </c>
      <c r="C198" s="3">
        <v>340.53</v>
      </c>
      <c r="D198" s="3">
        <v>692</v>
      </c>
      <c r="E198" s="3">
        <v>0</v>
      </c>
      <c r="F198" s="3">
        <v>0</v>
      </c>
      <c r="G198" s="3">
        <f t="shared" si="2"/>
        <v>118210.53</v>
      </c>
    </row>
    <row r="199" spans="1:7" ht="12.75">
      <c r="A199" s="3" t="s">
        <v>173</v>
      </c>
      <c r="B199" s="3">
        <v>246987</v>
      </c>
      <c r="C199" s="3">
        <v>8405.38</v>
      </c>
      <c r="D199" s="3">
        <v>12349</v>
      </c>
      <c r="E199" s="3">
        <v>0</v>
      </c>
      <c r="F199" s="3">
        <v>0</v>
      </c>
      <c r="G199" s="3">
        <f t="shared" si="2"/>
        <v>267741.38</v>
      </c>
    </row>
    <row r="200" spans="1:7" ht="12.75">
      <c r="A200" s="4" t="s">
        <v>174</v>
      </c>
      <c r="B200" s="4">
        <v>700134</v>
      </c>
      <c r="C200" s="4">
        <v>24210.41</v>
      </c>
      <c r="D200" s="4">
        <v>34881</v>
      </c>
      <c r="E200" s="4">
        <v>0</v>
      </c>
      <c r="F200" s="4">
        <v>0</v>
      </c>
      <c r="G200" s="4">
        <f aca="true" t="shared" si="3" ref="G200:G263">SUM(B200:F200)</f>
        <v>759225.41</v>
      </c>
    </row>
    <row r="201" spans="1:7" ht="12.75">
      <c r="A201" s="3" t="s">
        <v>175</v>
      </c>
      <c r="B201" s="3">
        <v>220948</v>
      </c>
      <c r="C201" s="3">
        <v>-941.78</v>
      </c>
      <c r="D201" s="3">
        <v>0</v>
      </c>
      <c r="E201" s="3">
        <v>0</v>
      </c>
      <c r="F201" s="3">
        <v>0</v>
      </c>
      <c r="G201" s="3">
        <f t="shared" si="3"/>
        <v>220006.22</v>
      </c>
    </row>
    <row r="202" spans="1:7" ht="12.75">
      <c r="A202" s="3" t="s">
        <v>176</v>
      </c>
      <c r="B202" s="3">
        <v>33116</v>
      </c>
      <c r="C202" s="3">
        <v>-223.39</v>
      </c>
      <c r="D202" s="3">
        <v>0</v>
      </c>
      <c r="E202" s="3">
        <v>0</v>
      </c>
      <c r="F202" s="3">
        <v>0</v>
      </c>
      <c r="G202" s="3">
        <f t="shared" si="3"/>
        <v>32892.61</v>
      </c>
    </row>
    <row r="203" spans="1:7" ht="12.75">
      <c r="A203" s="4" t="s">
        <v>177</v>
      </c>
      <c r="B203" s="4">
        <v>26672</v>
      </c>
      <c r="C203" s="4">
        <v>1181.95</v>
      </c>
      <c r="D203" s="4">
        <v>1677</v>
      </c>
      <c r="E203" s="4">
        <v>0</v>
      </c>
      <c r="F203" s="4">
        <v>0</v>
      </c>
      <c r="G203" s="4">
        <f t="shared" si="3"/>
        <v>29530.95</v>
      </c>
    </row>
    <row r="204" spans="1:7" ht="12.75">
      <c r="A204" s="3" t="s">
        <v>178</v>
      </c>
      <c r="B204" s="3">
        <v>25176</v>
      </c>
      <c r="C204" s="3">
        <v>-95.21</v>
      </c>
      <c r="D204" s="3">
        <v>0</v>
      </c>
      <c r="E204" s="3">
        <v>0</v>
      </c>
      <c r="F204" s="3">
        <v>0</v>
      </c>
      <c r="G204" s="3">
        <f t="shared" si="3"/>
        <v>25080.79</v>
      </c>
    </row>
    <row r="205" spans="1:7" ht="12.75">
      <c r="A205" s="3" t="s">
        <v>179</v>
      </c>
      <c r="B205" s="3">
        <v>98866</v>
      </c>
      <c r="C205" s="3">
        <v>-1588.87</v>
      </c>
      <c r="D205" s="3">
        <v>0</v>
      </c>
      <c r="E205" s="3">
        <v>0</v>
      </c>
      <c r="F205" s="3">
        <v>0</v>
      </c>
      <c r="G205" s="3">
        <f t="shared" si="3"/>
        <v>97277.13</v>
      </c>
    </row>
    <row r="206" spans="1:7" ht="12.75">
      <c r="A206" s="4" t="s">
        <v>180</v>
      </c>
      <c r="B206" s="4">
        <v>78476</v>
      </c>
      <c r="C206" s="4">
        <v>-1401.09</v>
      </c>
      <c r="D206" s="4">
        <v>0</v>
      </c>
      <c r="E206" s="4">
        <v>0</v>
      </c>
      <c r="F206" s="4">
        <v>0</v>
      </c>
      <c r="G206" s="4">
        <f t="shared" si="3"/>
        <v>77074.91</v>
      </c>
    </row>
    <row r="207" spans="1:7" ht="12.75">
      <c r="A207" s="3" t="s">
        <v>181</v>
      </c>
      <c r="B207" s="3">
        <v>67157</v>
      </c>
      <c r="C207" s="3">
        <v>-666.74</v>
      </c>
      <c r="D207" s="3">
        <v>0</v>
      </c>
      <c r="E207" s="3">
        <v>0</v>
      </c>
      <c r="F207" s="3">
        <v>0</v>
      </c>
      <c r="G207" s="3">
        <f t="shared" si="3"/>
        <v>66490.26</v>
      </c>
    </row>
    <row r="208" spans="1:7" ht="12.75">
      <c r="A208" s="3" t="s">
        <v>182</v>
      </c>
      <c r="B208" s="3">
        <v>54490</v>
      </c>
      <c r="C208" s="3">
        <v>-179.04</v>
      </c>
      <c r="D208" s="3">
        <v>0</v>
      </c>
      <c r="E208" s="3">
        <v>0</v>
      </c>
      <c r="F208" s="3">
        <v>0</v>
      </c>
      <c r="G208" s="3">
        <f t="shared" si="3"/>
        <v>54310.96</v>
      </c>
    </row>
    <row r="209" spans="1:7" ht="12.75">
      <c r="A209" s="4" t="s">
        <v>183</v>
      </c>
      <c r="B209" s="4">
        <v>107350</v>
      </c>
      <c r="C209" s="4">
        <v>-82.96</v>
      </c>
      <c r="D209" s="4">
        <v>152</v>
      </c>
      <c r="E209" s="4">
        <v>0</v>
      </c>
      <c r="F209" s="4">
        <v>0</v>
      </c>
      <c r="G209" s="4">
        <f t="shared" si="3"/>
        <v>107419.04</v>
      </c>
    </row>
    <row r="210" spans="1:7" ht="12.75">
      <c r="A210" s="3" t="s">
        <v>184</v>
      </c>
      <c r="B210" s="3">
        <v>60491</v>
      </c>
      <c r="C210" s="3">
        <v>-923.74</v>
      </c>
      <c r="D210" s="3">
        <v>0</v>
      </c>
      <c r="E210" s="3">
        <v>0</v>
      </c>
      <c r="F210" s="3">
        <v>0</v>
      </c>
      <c r="G210" s="3">
        <f t="shared" si="3"/>
        <v>59567.26</v>
      </c>
    </row>
    <row r="211" spans="1:7" ht="12.75">
      <c r="A211" s="3" t="s">
        <v>185</v>
      </c>
      <c r="B211" s="3">
        <v>25927</v>
      </c>
      <c r="C211" s="3">
        <v>-617.74</v>
      </c>
      <c r="D211" s="3">
        <v>0</v>
      </c>
      <c r="E211" s="3">
        <v>0</v>
      </c>
      <c r="F211" s="3">
        <v>0</v>
      </c>
      <c r="G211" s="3">
        <f t="shared" si="3"/>
        <v>25309.26</v>
      </c>
    </row>
    <row r="212" spans="1:7" ht="12.75">
      <c r="A212" s="4" t="s">
        <v>186</v>
      </c>
      <c r="B212" s="4">
        <v>69101</v>
      </c>
      <c r="C212" s="4">
        <v>-515.69</v>
      </c>
      <c r="D212" s="4">
        <v>0</v>
      </c>
      <c r="E212" s="4">
        <v>0</v>
      </c>
      <c r="F212" s="4">
        <v>0</v>
      </c>
      <c r="G212" s="4">
        <f t="shared" si="3"/>
        <v>68585.31</v>
      </c>
    </row>
    <row r="213" spans="1:7" ht="12.75">
      <c r="A213" s="3" t="s">
        <v>187</v>
      </c>
      <c r="B213" s="3">
        <v>36180</v>
      </c>
      <c r="C213" s="3">
        <v>-380.1</v>
      </c>
      <c r="D213" s="3">
        <v>0</v>
      </c>
      <c r="E213" s="3">
        <v>0</v>
      </c>
      <c r="F213" s="3">
        <v>0</v>
      </c>
      <c r="G213" s="3">
        <f t="shared" si="3"/>
        <v>35799.9</v>
      </c>
    </row>
    <row r="214" spans="1:7" ht="12.75">
      <c r="A214" s="3" t="s">
        <v>188</v>
      </c>
      <c r="B214" s="3">
        <v>56658</v>
      </c>
      <c r="C214" s="3">
        <v>-344.79</v>
      </c>
      <c r="D214" s="3">
        <v>0</v>
      </c>
      <c r="E214" s="3">
        <v>0</v>
      </c>
      <c r="F214" s="3">
        <v>0</v>
      </c>
      <c r="G214" s="3">
        <f t="shared" si="3"/>
        <v>56313.21</v>
      </c>
    </row>
    <row r="215" spans="1:7" ht="12.75">
      <c r="A215" s="4" t="s">
        <v>189</v>
      </c>
      <c r="B215" s="4">
        <v>53959</v>
      </c>
      <c r="C215" s="4">
        <v>197.71</v>
      </c>
      <c r="D215" s="4">
        <v>352</v>
      </c>
      <c r="E215" s="4">
        <v>0</v>
      </c>
      <c r="F215" s="4">
        <v>0</v>
      </c>
      <c r="G215" s="4">
        <f t="shared" si="3"/>
        <v>54508.71</v>
      </c>
    </row>
    <row r="216" spans="1:7" ht="12.75">
      <c r="A216" s="3" t="s">
        <v>190</v>
      </c>
      <c r="B216" s="3">
        <v>44458</v>
      </c>
      <c r="C216" s="3">
        <v>-194.73</v>
      </c>
      <c r="D216" s="3">
        <v>0</v>
      </c>
      <c r="E216" s="3">
        <v>0</v>
      </c>
      <c r="F216" s="3">
        <v>0</v>
      </c>
      <c r="G216" s="3">
        <f t="shared" si="3"/>
        <v>44263.27</v>
      </c>
    </row>
    <row r="217" spans="1:7" ht="12.75">
      <c r="A217" s="3" t="s">
        <v>191</v>
      </c>
      <c r="B217" s="3">
        <v>29236</v>
      </c>
      <c r="C217" s="3">
        <v>-411.98</v>
      </c>
      <c r="D217" s="3">
        <v>0</v>
      </c>
      <c r="E217" s="3">
        <v>0</v>
      </c>
      <c r="F217" s="3">
        <v>0</v>
      </c>
      <c r="G217" s="3">
        <f t="shared" si="3"/>
        <v>28824.02</v>
      </c>
    </row>
    <row r="218" spans="1:7" ht="12.75">
      <c r="A218" s="4" t="s">
        <v>192</v>
      </c>
      <c r="B218" s="4">
        <v>12793</v>
      </c>
      <c r="C218" s="4">
        <v>-72.93</v>
      </c>
      <c r="D218" s="4">
        <v>0</v>
      </c>
      <c r="E218" s="4">
        <v>0</v>
      </c>
      <c r="F218" s="4">
        <v>0</v>
      </c>
      <c r="G218" s="4">
        <f t="shared" si="3"/>
        <v>12720.07</v>
      </c>
    </row>
    <row r="219" spans="1:7" ht="12.75">
      <c r="A219" s="3" t="s">
        <v>193</v>
      </c>
      <c r="B219" s="3">
        <v>13464</v>
      </c>
      <c r="C219" s="3">
        <v>-135.45</v>
      </c>
      <c r="D219" s="3">
        <v>0</v>
      </c>
      <c r="E219" s="3">
        <v>0</v>
      </c>
      <c r="F219" s="3">
        <v>0</v>
      </c>
      <c r="G219" s="3">
        <f t="shared" si="3"/>
        <v>13328.55</v>
      </c>
    </row>
    <row r="220" spans="1:7" ht="12.75">
      <c r="A220" s="3" t="s">
        <v>194</v>
      </c>
      <c r="B220" s="3">
        <v>62776</v>
      </c>
      <c r="C220" s="3">
        <v>-2257.75</v>
      </c>
      <c r="D220" s="3">
        <v>0</v>
      </c>
      <c r="E220" s="3">
        <v>0</v>
      </c>
      <c r="F220" s="3">
        <v>0</v>
      </c>
      <c r="G220" s="3">
        <f t="shared" si="3"/>
        <v>60518.25</v>
      </c>
    </row>
    <row r="221" spans="1:7" ht="12.75">
      <c r="A221" s="4" t="s">
        <v>195</v>
      </c>
      <c r="B221" s="4">
        <v>226947</v>
      </c>
      <c r="C221" s="4">
        <v>2381.2</v>
      </c>
      <c r="D221" s="4">
        <v>3821</v>
      </c>
      <c r="E221" s="4">
        <v>0</v>
      </c>
      <c r="F221" s="4">
        <v>0</v>
      </c>
      <c r="G221" s="4">
        <f t="shared" si="3"/>
        <v>233149.2</v>
      </c>
    </row>
    <row r="222" spans="1:7" ht="12.75">
      <c r="A222" s="3" t="s">
        <v>196</v>
      </c>
      <c r="B222" s="3">
        <v>12625</v>
      </c>
      <c r="C222" s="3">
        <v>-51.97</v>
      </c>
      <c r="D222" s="3">
        <v>0</v>
      </c>
      <c r="E222" s="3">
        <v>0</v>
      </c>
      <c r="F222" s="3">
        <v>0</v>
      </c>
      <c r="G222" s="3">
        <f t="shared" si="3"/>
        <v>12573.03</v>
      </c>
    </row>
    <row r="223" spans="1:7" ht="12.75">
      <c r="A223" s="3" t="s">
        <v>197</v>
      </c>
      <c r="B223" s="3">
        <v>47631</v>
      </c>
      <c r="C223" s="3">
        <v>-485.17</v>
      </c>
      <c r="D223" s="3">
        <v>0</v>
      </c>
      <c r="E223" s="3">
        <v>0</v>
      </c>
      <c r="F223" s="3">
        <v>0</v>
      </c>
      <c r="G223" s="3">
        <f t="shared" si="3"/>
        <v>47145.83</v>
      </c>
    </row>
    <row r="224" spans="1:7" ht="12.75">
      <c r="A224" s="4" t="s">
        <v>198</v>
      </c>
      <c r="B224" s="4">
        <v>38276</v>
      </c>
      <c r="C224" s="4">
        <v>-753.58</v>
      </c>
      <c r="D224" s="4">
        <v>0</v>
      </c>
      <c r="E224" s="4">
        <v>0</v>
      </c>
      <c r="F224" s="4">
        <v>0</v>
      </c>
      <c r="G224" s="4">
        <f t="shared" si="3"/>
        <v>37522.42</v>
      </c>
    </row>
    <row r="225" spans="1:7" ht="13.5" thickBot="1">
      <c r="A225" s="15" t="s">
        <v>442</v>
      </c>
      <c r="B225" s="5">
        <v>2567072</v>
      </c>
      <c r="C225" s="5">
        <v>24392.48</v>
      </c>
      <c r="D225" s="5">
        <v>53924</v>
      </c>
      <c r="E225" s="5">
        <v>0</v>
      </c>
      <c r="F225" s="5">
        <v>0</v>
      </c>
      <c r="G225" s="5">
        <f t="shared" si="3"/>
        <v>2645388.48</v>
      </c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6" t="s">
        <v>199</v>
      </c>
      <c r="B227" s="6">
        <v>1663725</v>
      </c>
      <c r="C227" s="6">
        <v>35742.98</v>
      </c>
      <c r="D227" s="6">
        <v>52668</v>
      </c>
      <c r="E227" s="6">
        <v>0</v>
      </c>
      <c r="F227" s="6">
        <v>0</v>
      </c>
      <c r="G227" s="6">
        <f t="shared" si="3"/>
        <v>1752135.98</v>
      </c>
    </row>
    <row r="228" spans="1:7" ht="12.75">
      <c r="A228" s="6" t="s">
        <v>200</v>
      </c>
      <c r="B228" s="6">
        <v>39993</v>
      </c>
      <c r="C228" s="6">
        <v>-68.93</v>
      </c>
      <c r="D228" s="6">
        <v>0</v>
      </c>
      <c r="E228" s="6">
        <v>0</v>
      </c>
      <c r="F228" s="6">
        <v>0</v>
      </c>
      <c r="G228" s="6">
        <f t="shared" si="3"/>
        <v>39924.07</v>
      </c>
    </row>
    <row r="229" spans="1:7" ht="12.75">
      <c r="A229" s="4" t="s">
        <v>201</v>
      </c>
      <c r="B229" s="4">
        <v>48035</v>
      </c>
      <c r="C229" s="4">
        <v>-829.95</v>
      </c>
      <c r="D229" s="4">
        <v>0</v>
      </c>
      <c r="E229" s="4">
        <v>0</v>
      </c>
      <c r="F229" s="4">
        <v>0</v>
      </c>
      <c r="G229" s="4">
        <f t="shared" si="3"/>
        <v>47205.05</v>
      </c>
    </row>
    <row r="230" spans="1:7" ht="12.75">
      <c r="A230" s="6" t="s">
        <v>202</v>
      </c>
      <c r="B230" s="6">
        <v>97437</v>
      </c>
      <c r="C230" s="6">
        <v>-447.57</v>
      </c>
      <c r="D230" s="6">
        <v>0</v>
      </c>
      <c r="E230" s="6">
        <v>0</v>
      </c>
      <c r="F230" s="6">
        <v>0</v>
      </c>
      <c r="G230" s="6">
        <f t="shared" si="3"/>
        <v>96989.43</v>
      </c>
    </row>
    <row r="231" spans="1:7" ht="12.75">
      <c r="A231" s="6" t="s">
        <v>203</v>
      </c>
      <c r="B231" s="6">
        <v>88727</v>
      </c>
      <c r="C231" s="6">
        <v>-3072.28</v>
      </c>
      <c r="D231" s="6">
        <v>0</v>
      </c>
      <c r="E231" s="6">
        <v>0</v>
      </c>
      <c r="F231" s="6">
        <v>0</v>
      </c>
      <c r="G231" s="6">
        <f t="shared" si="3"/>
        <v>85654.72</v>
      </c>
    </row>
    <row r="232" spans="1:7" ht="12.75">
      <c r="A232" s="4" t="s">
        <v>204</v>
      </c>
      <c r="B232" s="4">
        <v>30492</v>
      </c>
      <c r="C232" s="4">
        <v>-1061.32</v>
      </c>
      <c r="D232" s="4">
        <v>0</v>
      </c>
      <c r="E232" s="4">
        <v>0</v>
      </c>
      <c r="F232" s="4">
        <v>0</v>
      </c>
      <c r="G232" s="4">
        <f t="shared" si="3"/>
        <v>29430.68</v>
      </c>
    </row>
    <row r="233" spans="1:7" ht="12.75">
      <c r="A233" s="6" t="s">
        <v>205</v>
      </c>
      <c r="B233" s="6">
        <v>45952</v>
      </c>
      <c r="C233" s="6">
        <v>222.09</v>
      </c>
      <c r="D233" s="6">
        <v>361</v>
      </c>
      <c r="E233" s="6">
        <v>0</v>
      </c>
      <c r="F233" s="6">
        <v>0</v>
      </c>
      <c r="G233" s="6">
        <f t="shared" si="3"/>
        <v>46535.09</v>
      </c>
    </row>
    <row r="234" spans="1:7" ht="12.75">
      <c r="A234" s="6" t="s">
        <v>206</v>
      </c>
      <c r="B234" s="6">
        <v>134548</v>
      </c>
      <c r="C234" s="6">
        <v>929.9</v>
      </c>
      <c r="D234" s="6">
        <v>1494</v>
      </c>
      <c r="E234" s="6">
        <v>0</v>
      </c>
      <c r="F234" s="6">
        <v>0</v>
      </c>
      <c r="G234" s="6">
        <f t="shared" si="3"/>
        <v>136971.9</v>
      </c>
    </row>
    <row r="235" spans="1:7" ht="12.75">
      <c r="A235" s="4" t="s">
        <v>207</v>
      </c>
      <c r="B235" s="4">
        <v>23046</v>
      </c>
      <c r="C235" s="4">
        <v>-156.75</v>
      </c>
      <c r="D235" s="4">
        <v>0</v>
      </c>
      <c r="E235" s="4">
        <v>0</v>
      </c>
      <c r="F235" s="4">
        <v>0</v>
      </c>
      <c r="G235" s="4">
        <f t="shared" si="3"/>
        <v>22889.25</v>
      </c>
    </row>
    <row r="236" spans="1:7" ht="12.75">
      <c r="A236" s="6" t="s">
        <v>208</v>
      </c>
      <c r="B236" s="6">
        <v>73927</v>
      </c>
      <c r="C236" s="6">
        <v>2693.25</v>
      </c>
      <c r="D236" s="6">
        <v>3834</v>
      </c>
      <c r="E236" s="6">
        <v>0</v>
      </c>
      <c r="F236" s="6">
        <v>0</v>
      </c>
      <c r="G236" s="6">
        <f t="shared" si="3"/>
        <v>80454.25</v>
      </c>
    </row>
    <row r="237" spans="1:7" ht="12.75">
      <c r="A237" s="6" t="s">
        <v>209</v>
      </c>
      <c r="B237" s="6">
        <v>51957</v>
      </c>
      <c r="C237" s="6">
        <v>261.45</v>
      </c>
      <c r="D237" s="6">
        <v>426</v>
      </c>
      <c r="E237" s="6">
        <v>0</v>
      </c>
      <c r="F237" s="6">
        <v>0</v>
      </c>
      <c r="G237" s="6">
        <f t="shared" si="3"/>
        <v>52644.45</v>
      </c>
    </row>
    <row r="238" spans="1:7" ht="12.75">
      <c r="A238" s="4" t="s">
        <v>210</v>
      </c>
      <c r="B238" s="4">
        <v>15750</v>
      </c>
      <c r="C238" s="4">
        <v>1550.82</v>
      </c>
      <c r="D238" s="4">
        <v>2153</v>
      </c>
      <c r="E238" s="4">
        <v>0</v>
      </c>
      <c r="F238" s="4">
        <v>0</v>
      </c>
      <c r="G238" s="4">
        <f t="shared" si="3"/>
        <v>19453.82</v>
      </c>
    </row>
    <row r="239" spans="1:7" ht="12.75">
      <c r="A239" s="6" t="s">
        <v>211</v>
      </c>
      <c r="B239" s="6">
        <v>20369</v>
      </c>
      <c r="C239" s="6">
        <v>-219.29</v>
      </c>
      <c r="D239" s="6">
        <v>0</v>
      </c>
      <c r="E239" s="6">
        <v>0</v>
      </c>
      <c r="F239" s="6">
        <v>0</v>
      </c>
      <c r="G239" s="6">
        <f t="shared" si="3"/>
        <v>20149.71</v>
      </c>
    </row>
    <row r="240" spans="1:7" ht="12.75">
      <c r="A240" s="6" t="s">
        <v>212</v>
      </c>
      <c r="B240" s="6">
        <v>22728</v>
      </c>
      <c r="C240" s="6">
        <v>-8.15</v>
      </c>
      <c r="D240" s="6">
        <v>10</v>
      </c>
      <c r="E240" s="6">
        <v>0</v>
      </c>
      <c r="F240" s="6">
        <v>0</v>
      </c>
      <c r="G240" s="6">
        <f t="shared" si="3"/>
        <v>22729.85</v>
      </c>
    </row>
    <row r="241" spans="1:7" ht="12.75">
      <c r="A241" s="4" t="s">
        <v>213</v>
      </c>
      <c r="B241" s="4">
        <v>126786</v>
      </c>
      <c r="C241" s="4">
        <v>1677.09</v>
      </c>
      <c r="D241" s="4">
        <v>2535</v>
      </c>
      <c r="E241" s="4">
        <v>0</v>
      </c>
      <c r="F241" s="4">
        <v>0</v>
      </c>
      <c r="G241" s="4">
        <f t="shared" si="3"/>
        <v>130998.09</v>
      </c>
    </row>
    <row r="242" spans="1:7" ht="12.75">
      <c r="A242" s="6" t="s">
        <v>214</v>
      </c>
      <c r="B242" s="6">
        <v>96143</v>
      </c>
      <c r="C242" s="6">
        <v>-318.09</v>
      </c>
      <c r="D242" s="6">
        <v>0</v>
      </c>
      <c r="E242" s="6">
        <v>0</v>
      </c>
      <c r="F242" s="6">
        <v>0</v>
      </c>
      <c r="G242" s="6">
        <f t="shared" si="3"/>
        <v>95824.91</v>
      </c>
    </row>
    <row r="243" spans="1:7" ht="12.75">
      <c r="A243" s="6" t="s">
        <v>215</v>
      </c>
      <c r="B243" s="6">
        <v>52514</v>
      </c>
      <c r="C243" s="6">
        <v>-2.81</v>
      </c>
      <c r="D243" s="6">
        <v>62</v>
      </c>
      <c r="E243" s="6">
        <v>0</v>
      </c>
      <c r="F243" s="6">
        <v>0</v>
      </c>
      <c r="G243" s="6">
        <f t="shared" si="3"/>
        <v>52573.19</v>
      </c>
    </row>
    <row r="244" spans="1:7" ht="12.75">
      <c r="A244" s="4" t="s">
        <v>216</v>
      </c>
      <c r="B244" s="4">
        <v>27225</v>
      </c>
      <c r="C244" s="4">
        <v>-363.99</v>
      </c>
      <c r="D244" s="4">
        <v>0</v>
      </c>
      <c r="E244" s="4">
        <v>0</v>
      </c>
      <c r="F244" s="4">
        <v>0</v>
      </c>
      <c r="G244" s="4">
        <f t="shared" si="3"/>
        <v>26861.01</v>
      </c>
    </row>
    <row r="245" spans="1:7" ht="12.75">
      <c r="A245" s="6" t="s">
        <v>217</v>
      </c>
      <c r="B245" s="6">
        <v>77409</v>
      </c>
      <c r="C245" s="6">
        <v>-2863.46</v>
      </c>
      <c r="D245" s="6">
        <v>0</v>
      </c>
      <c r="E245" s="6">
        <v>0</v>
      </c>
      <c r="F245" s="6">
        <v>0</v>
      </c>
      <c r="G245" s="6">
        <f t="shared" si="3"/>
        <v>74545.54</v>
      </c>
    </row>
    <row r="246" spans="1:7" ht="12.75">
      <c r="A246" s="6" t="s">
        <v>218</v>
      </c>
      <c r="B246" s="6">
        <v>49778</v>
      </c>
      <c r="C246" s="6">
        <v>-675.23</v>
      </c>
      <c r="D246" s="6">
        <v>0</v>
      </c>
      <c r="E246" s="6">
        <v>0</v>
      </c>
      <c r="F246" s="6">
        <v>0</v>
      </c>
      <c r="G246" s="6">
        <f t="shared" si="3"/>
        <v>49102.77</v>
      </c>
    </row>
    <row r="247" spans="1:7" ht="12.75">
      <c r="A247" s="4" t="s">
        <v>219</v>
      </c>
      <c r="B247" s="4">
        <v>33973</v>
      </c>
      <c r="C247" s="4">
        <v>-1885.98</v>
      </c>
      <c r="D247" s="4">
        <v>0</v>
      </c>
      <c r="E247" s="4">
        <v>0</v>
      </c>
      <c r="F247" s="4">
        <v>0</v>
      </c>
      <c r="G247" s="4">
        <f t="shared" si="3"/>
        <v>32087.02</v>
      </c>
    </row>
    <row r="248" spans="1:7" ht="12.75">
      <c r="A248" s="6" t="s">
        <v>220</v>
      </c>
      <c r="B248" s="6">
        <v>94590</v>
      </c>
      <c r="C248" s="6">
        <v>-3535.85</v>
      </c>
      <c r="D248" s="6">
        <v>0</v>
      </c>
      <c r="E248" s="6">
        <v>0</v>
      </c>
      <c r="F248" s="6">
        <v>0</v>
      </c>
      <c r="G248" s="6">
        <f t="shared" si="3"/>
        <v>91054.15</v>
      </c>
    </row>
    <row r="249" spans="1:7" ht="12.75">
      <c r="A249" s="6" t="s">
        <v>221</v>
      </c>
      <c r="B249" s="6">
        <v>117491</v>
      </c>
      <c r="C249" s="6">
        <v>37.66</v>
      </c>
      <c r="D249" s="6">
        <v>366</v>
      </c>
      <c r="E249" s="6">
        <v>0</v>
      </c>
      <c r="F249" s="6">
        <v>0</v>
      </c>
      <c r="G249" s="6">
        <f t="shared" si="3"/>
        <v>117894.66</v>
      </c>
    </row>
    <row r="250" spans="1:7" ht="12.75">
      <c r="A250" s="4" t="s">
        <v>222</v>
      </c>
      <c r="B250" s="4">
        <v>48929</v>
      </c>
      <c r="C250" s="4">
        <v>1216.65</v>
      </c>
      <c r="D250" s="4">
        <v>1752</v>
      </c>
      <c r="E250" s="4">
        <v>0</v>
      </c>
      <c r="F250" s="4">
        <v>0</v>
      </c>
      <c r="G250" s="4">
        <f t="shared" si="3"/>
        <v>51897.65</v>
      </c>
    </row>
    <row r="251" spans="1:7" ht="12.75">
      <c r="A251" s="6" t="s">
        <v>223</v>
      </c>
      <c r="B251" s="6">
        <v>10032</v>
      </c>
      <c r="C251" s="6">
        <v>-114.65</v>
      </c>
      <c r="D251" s="6">
        <v>0</v>
      </c>
      <c r="E251" s="6">
        <v>0</v>
      </c>
      <c r="F251" s="6">
        <v>0</v>
      </c>
      <c r="G251" s="6">
        <f t="shared" si="3"/>
        <v>9917.35</v>
      </c>
    </row>
    <row r="252" spans="1:7" ht="12.75">
      <c r="A252" s="6" t="s">
        <v>224</v>
      </c>
      <c r="B252" s="6">
        <v>64034</v>
      </c>
      <c r="C252" s="6">
        <v>1124.09</v>
      </c>
      <c r="D252" s="6">
        <v>1666</v>
      </c>
      <c r="E252" s="6">
        <v>0</v>
      </c>
      <c r="F252" s="6">
        <v>0</v>
      </c>
      <c r="G252" s="6">
        <f t="shared" si="3"/>
        <v>66824.09</v>
      </c>
    </row>
    <row r="253" spans="1:7" ht="12.75">
      <c r="A253" s="4" t="s">
        <v>225</v>
      </c>
      <c r="B253" s="4">
        <v>39455</v>
      </c>
      <c r="C253" s="4">
        <v>-564.91</v>
      </c>
      <c r="D253" s="4">
        <v>0</v>
      </c>
      <c r="E253" s="4">
        <v>0</v>
      </c>
      <c r="F253" s="4">
        <v>0</v>
      </c>
      <c r="G253" s="4">
        <f t="shared" si="3"/>
        <v>38890.09</v>
      </c>
    </row>
    <row r="254" spans="1:7" ht="12.75">
      <c r="A254" s="6" t="s">
        <v>226</v>
      </c>
      <c r="B254" s="6">
        <v>29456</v>
      </c>
      <c r="C254" s="6">
        <v>71.21</v>
      </c>
      <c r="D254" s="6">
        <v>162</v>
      </c>
      <c r="E254" s="6">
        <v>0</v>
      </c>
      <c r="F254" s="6">
        <v>0</v>
      </c>
      <c r="G254" s="6">
        <f t="shared" si="3"/>
        <v>29689.21</v>
      </c>
    </row>
    <row r="255" spans="1:7" ht="12.75">
      <c r="A255" s="6" t="s">
        <v>227</v>
      </c>
      <c r="B255" s="6">
        <v>46424</v>
      </c>
      <c r="C255" s="6">
        <v>-575.92</v>
      </c>
      <c r="D255" s="6">
        <v>0</v>
      </c>
      <c r="E255" s="6">
        <v>0</v>
      </c>
      <c r="F255" s="6">
        <v>0</v>
      </c>
      <c r="G255" s="6">
        <f t="shared" si="3"/>
        <v>45848.08</v>
      </c>
    </row>
    <row r="256" spans="1:7" ht="12.75">
      <c r="A256" s="4" t="s">
        <v>228</v>
      </c>
      <c r="B256" s="4">
        <v>90029</v>
      </c>
      <c r="C256" s="4">
        <v>-1293.05</v>
      </c>
      <c r="D256" s="4">
        <v>0</v>
      </c>
      <c r="E256" s="4">
        <v>0</v>
      </c>
      <c r="F256" s="4">
        <v>0</v>
      </c>
      <c r="G256" s="4">
        <f t="shared" si="3"/>
        <v>88735.95</v>
      </c>
    </row>
    <row r="257" spans="1:7" ht="12.75">
      <c r="A257" s="6" t="s">
        <v>229</v>
      </c>
      <c r="B257" s="6">
        <v>28287</v>
      </c>
      <c r="C257" s="6">
        <v>11.07</v>
      </c>
      <c r="D257" s="6">
        <v>57</v>
      </c>
      <c r="E257" s="6">
        <v>0</v>
      </c>
      <c r="F257" s="6">
        <v>0</v>
      </c>
      <c r="G257" s="6">
        <f t="shared" si="3"/>
        <v>28355.07</v>
      </c>
    </row>
    <row r="258" spans="1:7" ht="12.75">
      <c r="A258" s="6" t="s">
        <v>230</v>
      </c>
      <c r="B258" s="6">
        <v>18645</v>
      </c>
      <c r="C258" s="6">
        <v>200.15</v>
      </c>
      <c r="D258" s="6">
        <v>291</v>
      </c>
      <c r="E258" s="6">
        <v>0</v>
      </c>
      <c r="F258" s="6">
        <v>0</v>
      </c>
      <c r="G258" s="6">
        <f t="shared" si="3"/>
        <v>19136.15</v>
      </c>
    </row>
    <row r="259" spans="1:7" ht="12.75">
      <c r="A259" s="4" t="s">
        <v>231</v>
      </c>
      <c r="B259" s="4">
        <v>30938</v>
      </c>
      <c r="C259" s="4">
        <v>-334.22</v>
      </c>
      <c r="D259" s="4">
        <v>0</v>
      </c>
      <c r="E259" s="4">
        <v>0</v>
      </c>
      <c r="F259" s="4">
        <v>0</v>
      </c>
      <c r="G259" s="4">
        <f t="shared" si="3"/>
        <v>30603.78</v>
      </c>
    </row>
    <row r="260" spans="1:7" ht="13.5" thickBot="1">
      <c r="A260" s="16" t="s">
        <v>443</v>
      </c>
      <c r="B260" s="8">
        <v>3438824</v>
      </c>
      <c r="C260" s="5">
        <v>27346.01</v>
      </c>
      <c r="D260" s="5">
        <v>67837</v>
      </c>
      <c r="E260" s="8">
        <v>0</v>
      </c>
      <c r="F260" s="8">
        <v>0</v>
      </c>
      <c r="G260" s="8">
        <f t="shared" si="3"/>
        <v>3534007.01</v>
      </c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 t="s">
        <v>232</v>
      </c>
      <c r="B262" s="3">
        <v>102833</v>
      </c>
      <c r="C262" s="3">
        <v>-1152.51</v>
      </c>
      <c r="D262" s="3">
        <v>0</v>
      </c>
      <c r="E262" s="3">
        <v>0</v>
      </c>
      <c r="F262" s="3">
        <v>0</v>
      </c>
      <c r="G262" s="3">
        <f t="shared" si="3"/>
        <v>101680.49</v>
      </c>
    </row>
    <row r="263" spans="1:7" ht="12.75">
      <c r="A263" s="3" t="s">
        <v>233</v>
      </c>
      <c r="B263" s="3">
        <v>55616</v>
      </c>
      <c r="C263" s="3">
        <v>-210.99</v>
      </c>
      <c r="D263" s="3">
        <v>0</v>
      </c>
      <c r="E263" s="3">
        <v>0</v>
      </c>
      <c r="F263" s="3">
        <v>0</v>
      </c>
      <c r="G263" s="3">
        <f t="shared" si="3"/>
        <v>55405.01</v>
      </c>
    </row>
    <row r="264" spans="1:7" ht="12.75">
      <c r="A264" s="4" t="s">
        <v>234</v>
      </c>
      <c r="B264" s="4">
        <v>25129</v>
      </c>
      <c r="C264" s="4">
        <v>-197.37</v>
      </c>
      <c r="D264" s="4">
        <v>0</v>
      </c>
      <c r="E264" s="4">
        <v>0</v>
      </c>
      <c r="F264" s="4">
        <v>0</v>
      </c>
      <c r="G264" s="4">
        <f aca="true" t="shared" si="4" ref="G264:G327">SUM(B264:F264)</f>
        <v>24931.63</v>
      </c>
    </row>
    <row r="265" spans="1:7" ht="12.75">
      <c r="A265" s="3" t="s">
        <v>235</v>
      </c>
      <c r="B265" s="3">
        <v>26928</v>
      </c>
      <c r="C265" s="3">
        <v>-255.63</v>
      </c>
      <c r="D265" s="3">
        <v>0</v>
      </c>
      <c r="E265" s="3">
        <v>0</v>
      </c>
      <c r="F265" s="3">
        <v>0</v>
      </c>
      <c r="G265" s="3">
        <f t="shared" si="4"/>
        <v>26672.37</v>
      </c>
    </row>
    <row r="266" spans="1:7" ht="12.75">
      <c r="A266" s="3" t="s">
        <v>236</v>
      </c>
      <c r="B266" s="3">
        <v>54247</v>
      </c>
      <c r="C266" s="3">
        <v>-910.62</v>
      </c>
      <c r="D266" s="3">
        <v>0</v>
      </c>
      <c r="E266" s="3">
        <v>0</v>
      </c>
      <c r="F266" s="3">
        <v>0</v>
      </c>
      <c r="G266" s="3">
        <f t="shared" si="4"/>
        <v>53336.38</v>
      </c>
    </row>
    <row r="267" spans="1:7" ht="12.75">
      <c r="A267" s="4" t="s">
        <v>237</v>
      </c>
      <c r="B267" s="4">
        <v>47097</v>
      </c>
      <c r="C267" s="4">
        <v>530.37</v>
      </c>
      <c r="D267" s="4">
        <v>786</v>
      </c>
      <c r="E267" s="4">
        <v>0</v>
      </c>
      <c r="F267" s="4">
        <v>0</v>
      </c>
      <c r="G267" s="4">
        <f t="shared" si="4"/>
        <v>48413.37</v>
      </c>
    </row>
    <row r="268" spans="1:7" ht="12.75">
      <c r="A268" s="3" t="s">
        <v>238</v>
      </c>
      <c r="B268" s="3">
        <v>40946</v>
      </c>
      <c r="C268" s="3">
        <v>-52.6</v>
      </c>
      <c r="D268" s="3">
        <v>0</v>
      </c>
      <c r="E268" s="3">
        <v>0</v>
      </c>
      <c r="F268" s="3">
        <v>0</v>
      </c>
      <c r="G268" s="3">
        <f t="shared" si="4"/>
        <v>40893.4</v>
      </c>
    </row>
    <row r="269" spans="1:7" ht="12.75">
      <c r="A269" s="3" t="s">
        <v>239</v>
      </c>
      <c r="B269" s="3">
        <v>18106</v>
      </c>
      <c r="C269" s="3">
        <v>-283.79</v>
      </c>
      <c r="D269" s="3">
        <v>0</v>
      </c>
      <c r="E269" s="3">
        <v>0</v>
      </c>
      <c r="F269" s="3">
        <v>0</v>
      </c>
      <c r="G269" s="3">
        <f t="shared" si="4"/>
        <v>17822.21</v>
      </c>
    </row>
    <row r="270" spans="1:7" ht="12.75">
      <c r="A270" s="4" t="s">
        <v>240</v>
      </c>
      <c r="B270" s="4">
        <v>41786</v>
      </c>
      <c r="C270" s="4">
        <v>-420.11</v>
      </c>
      <c r="D270" s="4">
        <v>0</v>
      </c>
      <c r="E270" s="4">
        <v>0</v>
      </c>
      <c r="F270" s="4">
        <v>0</v>
      </c>
      <c r="G270" s="4">
        <f t="shared" si="4"/>
        <v>41365.89</v>
      </c>
    </row>
    <row r="271" spans="1:7" ht="12.75">
      <c r="A271" s="3" t="s">
        <v>241</v>
      </c>
      <c r="B271" s="3">
        <v>28727</v>
      </c>
      <c r="C271" s="3">
        <v>-382.31</v>
      </c>
      <c r="D271" s="3">
        <v>0</v>
      </c>
      <c r="E271" s="3">
        <v>0</v>
      </c>
      <c r="F271" s="3">
        <v>0</v>
      </c>
      <c r="G271" s="3">
        <f t="shared" si="4"/>
        <v>28344.69</v>
      </c>
    </row>
    <row r="272" spans="1:7" ht="12.75">
      <c r="A272" s="3" t="s">
        <v>242</v>
      </c>
      <c r="B272" s="3">
        <v>32222</v>
      </c>
      <c r="C272" s="3">
        <v>457.55</v>
      </c>
      <c r="D272" s="3">
        <v>670</v>
      </c>
      <c r="E272" s="3">
        <v>0</v>
      </c>
      <c r="F272" s="3">
        <v>0</v>
      </c>
      <c r="G272" s="3">
        <f t="shared" si="4"/>
        <v>33349.55</v>
      </c>
    </row>
    <row r="273" spans="1:7" ht="12.75">
      <c r="A273" s="4" t="s">
        <v>243</v>
      </c>
      <c r="B273" s="4">
        <v>49328</v>
      </c>
      <c r="C273" s="4">
        <v>-1963.77</v>
      </c>
      <c r="D273" s="4">
        <v>0</v>
      </c>
      <c r="E273" s="4">
        <v>0</v>
      </c>
      <c r="F273" s="4">
        <v>0</v>
      </c>
      <c r="G273" s="4">
        <f t="shared" si="4"/>
        <v>47364.23</v>
      </c>
    </row>
    <row r="274" spans="1:7" ht="12.75">
      <c r="A274" s="3" t="s">
        <v>244</v>
      </c>
      <c r="B274" s="3">
        <v>59330</v>
      </c>
      <c r="C274" s="3">
        <v>1769.54</v>
      </c>
      <c r="D274" s="3">
        <v>2523</v>
      </c>
      <c r="E274" s="3">
        <v>0</v>
      </c>
      <c r="F274" s="3">
        <v>0</v>
      </c>
      <c r="G274" s="3">
        <f t="shared" si="4"/>
        <v>63622.54</v>
      </c>
    </row>
    <row r="275" spans="1:7" ht="12.75">
      <c r="A275" s="3" t="s">
        <v>245</v>
      </c>
      <c r="B275" s="3">
        <v>55408</v>
      </c>
      <c r="C275" s="3">
        <v>-38.19</v>
      </c>
      <c r="D275" s="3">
        <v>12</v>
      </c>
      <c r="E275" s="3">
        <v>0</v>
      </c>
      <c r="F275" s="3">
        <v>0</v>
      </c>
      <c r="G275" s="3">
        <f t="shared" si="4"/>
        <v>55381.81</v>
      </c>
    </row>
    <row r="276" spans="1:7" ht="12.75">
      <c r="A276" s="4" t="s">
        <v>246</v>
      </c>
      <c r="B276" s="4">
        <v>46685</v>
      </c>
      <c r="C276" s="4">
        <v>-9.57</v>
      </c>
      <c r="D276" s="4">
        <v>42</v>
      </c>
      <c r="E276" s="4">
        <v>0</v>
      </c>
      <c r="F276" s="4">
        <v>0</v>
      </c>
      <c r="G276" s="4">
        <f t="shared" si="4"/>
        <v>46717.43</v>
      </c>
    </row>
    <row r="277" spans="1:7" ht="12.75">
      <c r="A277" s="3" t="s">
        <v>247</v>
      </c>
      <c r="B277" s="3">
        <v>41354</v>
      </c>
      <c r="C277" s="3">
        <v>-228.91</v>
      </c>
      <c r="D277" s="3">
        <v>0</v>
      </c>
      <c r="E277" s="3">
        <v>0</v>
      </c>
      <c r="F277" s="3">
        <v>0</v>
      </c>
      <c r="G277" s="3">
        <f t="shared" si="4"/>
        <v>41125.09</v>
      </c>
    </row>
    <row r="278" spans="1:7" ht="12.75">
      <c r="A278" s="3" t="s">
        <v>248</v>
      </c>
      <c r="B278" s="3">
        <v>39345</v>
      </c>
      <c r="C278" s="3">
        <v>470.42</v>
      </c>
      <c r="D278" s="3">
        <v>699</v>
      </c>
      <c r="E278" s="3">
        <v>0</v>
      </c>
      <c r="F278" s="3">
        <v>0</v>
      </c>
      <c r="G278" s="3">
        <f t="shared" si="4"/>
        <v>40514.42</v>
      </c>
    </row>
    <row r="279" spans="1:7" ht="12.75">
      <c r="A279" s="4" t="s">
        <v>249</v>
      </c>
      <c r="B279" s="4">
        <v>68659</v>
      </c>
      <c r="C279" s="4">
        <v>-525.82</v>
      </c>
      <c r="D279" s="4">
        <v>0</v>
      </c>
      <c r="E279" s="4">
        <v>0</v>
      </c>
      <c r="F279" s="4">
        <v>0</v>
      </c>
      <c r="G279" s="4">
        <f t="shared" si="4"/>
        <v>68133.18</v>
      </c>
    </row>
    <row r="280" spans="1:7" ht="12.75">
      <c r="A280" s="3" t="s">
        <v>250</v>
      </c>
      <c r="B280" s="3">
        <v>35219</v>
      </c>
      <c r="C280" s="3">
        <v>71.42</v>
      </c>
      <c r="D280" s="3">
        <v>144</v>
      </c>
      <c r="E280" s="3">
        <v>0</v>
      </c>
      <c r="F280" s="3">
        <v>0</v>
      </c>
      <c r="G280" s="3">
        <f t="shared" si="4"/>
        <v>35434.42</v>
      </c>
    </row>
    <row r="281" spans="1:7" ht="12.75">
      <c r="A281" s="3" t="s">
        <v>251</v>
      </c>
      <c r="B281" s="3">
        <v>62615</v>
      </c>
      <c r="C281" s="3">
        <v>-835.62</v>
      </c>
      <c r="D281" s="3">
        <v>0</v>
      </c>
      <c r="E281" s="3">
        <v>0</v>
      </c>
      <c r="F281" s="3">
        <v>0</v>
      </c>
      <c r="G281" s="3">
        <f t="shared" si="4"/>
        <v>61779.38</v>
      </c>
    </row>
    <row r="282" spans="1:7" ht="12.75">
      <c r="A282" s="4" t="s">
        <v>252</v>
      </c>
      <c r="B282" s="4">
        <v>57189</v>
      </c>
      <c r="C282" s="4">
        <v>-304.48</v>
      </c>
      <c r="D282" s="4">
        <v>0</v>
      </c>
      <c r="E282" s="4">
        <v>0</v>
      </c>
      <c r="F282" s="4">
        <v>0</v>
      </c>
      <c r="G282" s="4">
        <f t="shared" si="4"/>
        <v>56884.52</v>
      </c>
    </row>
    <row r="283" spans="1:7" ht="12.75">
      <c r="A283" s="3" t="s">
        <v>253</v>
      </c>
      <c r="B283" s="3">
        <v>38135</v>
      </c>
      <c r="C283" s="3">
        <v>-244.09</v>
      </c>
      <c r="D283" s="3">
        <v>0</v>
      </c>
      <c r="E283" s="3">
        <v>0</v>
      </c>
      <c r="F283" s="3">
        <v>0</v>
      </c>
      <c r="G283" s="3">
        <f t="shared" si="4"/>
        <v>37890.91</v>
      </c>
    </row>
    <row r="284" spans="1:7" ht="12.75">
      <c r="A284" s="3" t="s">
        <v>254</v>
      </c>
      <c r="B284" s="3">
        <v>47126</v>
      </c>
      <c r="C284" s="3">
        <v>-519.92</v>
      </c>
      <c r="D284" s="3">
        <v>0</v>
      </c>
      <c r="E284" s="3">
        <v>0</v>
      </c>
      <c r="F284" s="3">
        <v>0</v>
      </c>
      <c r="G284" s="3">
        <f t="shared" si="4"/>
        <v>46606.08</v>
      </c>
    </row>
    <row r="285" spans="1:7" ht="12.75">
      <c r="A285" s="4" t="s">
        <v>255</v>
      </c>
      <c r="B285" s="4">
        <v>21692</v>
      </c>
      <c r="C285" s="4">
        <v>-211.09</v>
      </c>
      <c r="D285" s="4">
        <v>0</v>
      </c>
      <c r="E285" s="4">
        <v>0</v>
      </c>
      <c r="F285" s="4">
        <v>0</v>
      </c>
      <c r="G285" s="4">
        <f t="shared" si="4"/>
        <v>21480.91</v>
      </c>
    </row>
    <row r="286" spans="1:7" ht="12.75">
      <c r="A286" s="3" t="s">
        <v>256</v>
      </c>
      <c r="B286" s="3">
        <v>73546</v>
      </c>
      <c r="C286" s="3">
        <v>319.59</v>
      </c>
      <c r="D286" s="3">
        <v>543</v>
      </c>
      <c r="E286" s="3">
        <v>0</v>
      </c>
      <c r="F286" s="3">
        <v>0</v>
      </c>
      <c r="G286" s="3">
        <f t="shared" si="4"/>
        <v>74408.59</v>
      </c>
    </row>
    <row r="287" spans="1:7" ht="12.75">
      <c r="A287" s="3" t="s">
        <v>257</v>
      </c>
      <c r="B287" s="3">
        <v>71708</v>
      </c>
      <c r="C287" s="3">
        <v>-751.61</v>
      </c>
      <c r="D287" s="3">
        <v>0</v>
      </c>
      <c r="E287" s="3">
        <v>0</v>
      </c>
      <c r="F287" s="3">
        <v>0</v>
      </c>
      <c r="G287" s="3">
        <f t="shared" si="4"/>
        <v>70956.39</v>
      </c>
    </row>
    <row r="288" spans="1:7" ht="13.5" thickBot="1">
      <c r="A288" s="15" t="s">
        <v>444</v>
      </c>
      <c r="B288" s="5">
        <v>1240976</v>
      </c>
      <c r="C288" s="5">
        <v>-5880.12</v>
      </c>
      <c r="D288" s="5">
        <v>5419</v>
      </c>
      <c r="E288" s="5">
        <v>0</v>
      </c>
      <c r="F288" s="5">
        <v>0</v>
      </c>
      <c r="G288" s="5">
        <f t="shared" si="4"/>
        <v>1240514.88</v>
      </c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 t="s">
        <v>258</v>
      </c>
      <c r="B290" s="3">
        <v>143410</v>
      </c>
      <c r="C290" s="3">
        <v>-85.15</v>
      </c>
      <c r="D290" s="3">
        <v>228</v>
      </c>
      <c r="E290" s="3">
        <v>0</v>
      </c>
      <c r="F290" s="3">
        <v>0</v>
      </c>
      <c r="G290" s="3">
        <f t="shared" si="4"/>
        <v>143552.85</v>
      </c>
    </row>
    <row r="291" spans="1:7" ht="12.75">
      <c r="A291" s="3" t="s">
        <v>259</v>
      </c>
      <c r="B291" s="3">
        <v>112643</v>
      </c>
      <c r="C291" s="3">
        <v>-959.46</v>
      </c>
      <c r="D291" s="3">
        <v>0</v>
      </c>
      <c r="E291" s="3">
        <v>0</v>
      </c>
      <c r="F291" s="3">
        <v>0</v>
      </c>
      <c r="G291" s="3">
        <f t="shared" si="4"/>
        <v>111683.54</v>
      </c>
    </row>
    <row r="292" spans="1:7" ht="12.75">
      <c r="A292" s="4" t="s">
        <v>260</v>
      </c>
      <c r="B292" s="4">
        <v>228962</v>
      </c>
      <c r="C292" s="4">
        <v>1490.1</v>
      </c>
      <c r="D292" s="4">
        <v>2616</v>
      </c>
      <c r="E292" s="4">
        <v>0</v>
      </c>
      <c r="F292" s="4">
        <v>0</v>
      </c>
      <c r="G292" s="4">
        <f t="shared" si="4"/>
        <v>233068.1</v>
      </c>
    </row>
    <row r="293" spans="1:7" ht="12.75">
      <c r="A293" s="3" t="s">
        <v>261</v>
      </c>
      <c r="B293" s="3">
        <v>49977</v>
      </c>
      <c r="C293" s="3">
        <v>210.45</v>
      </c>
      <c r="D293" s="3">
        <v>358</v>
      </c>
      <c r="E293" s="3">
        <v>0</v>
      </c>
      <c r="F293" s="3">
        <v>0</v>
      </c>
      <c r="G293" s="3">
        <f t="shared" si="4"/>
        <v>50545.45</v>
      </c>
    </row>
    <row r="294" spans="1:7" ht="12.75">
      <c r="A294" s="3" t="s">
        <v>262</v>
      </c>
      <c r="B294" s="3">
        <v>43399</v>
      </c>
      <c r="C294" s="3">
        <v>209.9</v>
      </c>
      <c r="D294" s="3">
        <v>337</v>
      </c>
      <c r="E294" s="3">
        <v>0</v>
      </c>
      <c r="F294" s="3">
        <v>0</v>
      </c>
      <c r="G294" s="3">
        <f t="shared" si="4"/>
        <v>43945.9</v>
      </c>
    </row>
    <row r="295" spans="1:7" ht="12.75">
      <c r="A295" s="4" t="s">
        <v>263</v>
      </c>
      <c r="B295" s="4">
        <v>74693</v>
      </c>
      <c r="C295" s="4">
        <v>-1386.13</v>
      </c>
      <c r="D295" s="4">
        <v>0</v>
      </c>
      <c r="E295" s="4">
        <v>0</v>
      </c>
      <c r="F295" s="4">
        <v>0</v>
      </c>
      <c r="G295" s="4">
        <f t="shared" si="4"/>
        <v>73306.87</v>
      </c>
    </row>
    <row r="296" spans="1:7" ht="12.75">
      <c r="A296" s="3" t="s">
        <v>264</v>
      </c>
      <c r="B296" s="3">
        <v>67056</v>
      </c>
      <c r="C296" s="3">
        <v>-673.68</v>
      </c>
      <c r="D296" s="3">
        <v>0</v>
      </c>
      <c r="E296" s="3">
        <v>0</v>
      </c>
      <c r="F296" s="3">
        <v>0</v>
      </c>
      <c r="G296" s="3">
        <f t="shared" si="4"/>
        <v>66382.32</v>
      </c>
    </row>
    <row r="297" spans="1:7" ht="12.75">
      <c r="A297" s="3" t="s">
        <v>265</v>
      </c>
      <c r="B297" s="3">
        <v>34276</v>
      </c>
      <c r="C297" s="3">
        <v>-819.75</v>
      </c>
      <c r="D297" s="3">
        <v>0</v>
      </c>
      <c r="E297" s="3">
        <v>0</v>
      </c>
      <c r="F297" s="3">
        <v>0</v>
      </c>
      <c r="G297" s="3">
        <f t="shared" si="4"/>
        <v>33456.25</v>
      </c>
    </row>
    <row r="298" spans="1:7" ht="12.75">
      <c r="A298" s="4" t="s">
        <v>266</v>
      </c>
      <c r="B298" s="4">
        <v>58558</v>
      </c>
      <c r="C298" s="4">
        <v>-751.19</v>
      </c>
      <c r="D298" s="4">
        <v>0</v>
      </c>
      <c r="E298" s="4">
        <v>0</v>
      </c>
      <c r="F298" s="4">
        <v>0</v>
      </c>
      <c r="G298" s="4">
        <f t="shared" si="4"/>
        <v>57806.81</v>
      </c>
    </row>
    <row r="299" spans="1:7" ht="12.75">
      <c r="A299" s="3" t="s">
        <v>267</v>
      </c>
      <c r="B299" s="3">
        <v>79981</v>
      </c>
      <c r="C299" s="3">
        <v>-1066.42</v>
      </c>
      <c r="D299" s="3">
        <v>0</v>
      </c>
      <c r="E299" s="3">
        <v>0</v>
      </c>
      <c r="F299" s="3">
        <v>0</v>
      </c>
      <c r="G299" s="3">
        <f t="shared" si="4"/>
        <v>78914.58</v>
      </c>
    </row>
    <row r="300" spans="1:7" ht="12.75">
      <c r="A300" s="3" t="s">
        <v>268</v>
      </c>
      <c r="B300" s="3">
        <v>37294</v>
      </c>
      <c r="C300" s="3">
        <v>-161.8</v>
      </c>
      <c r="D300" s="3">
        <v>0</v>
      </c>
      <c r="E300" s="3">
        <v>0</v>
      </c>
      <c r="F300" s="3">
        <v>0</v>
      </c>
      <c r="G300" s="3">
        <f t="shared" si="4"/>
        <v>37132.2</v>
      </c>
    </row>
    <row r="301" spans="1:7" ht="12.75">
      <c r="A301" s="4" t="s">
        <v>269</v>
      </c>
      <c r="B301" s="4">
        <v>34477</v>
      </c>
      <c r="C301" s="4">
        <v>404.13</v>
      </c>
      <c r="D301" s="4">
        <v>593</v>
      </c>
      <c r="E301" s="4">
        <v>0</v>
      </c>
      <c r="F301" s="4">
        <v>0</v>
      </c>
      <c r="G301" s="4">
        <f t="shared" si="4"/>
        <v>35474.13</v>
      </c>
    </row>
    <row r="302" spans="1:7" ht="12.75">
      <c r="A302" s="3" t="s">
        <v>270</v>
      </c>
      <c r="B302" s="3">
        <v>48043</v>
      </c>
      <c r="C302" s="3">
        <v>-1381.51</v>
      </c>
      <c r="D302" s="3">
        <v>0</v>
      </c>
      <c r="E302" s="3">
        <v>0</v>
      </c>
      <c r="F302" s="3">
        <v>0</v>
      </c>
      <c r="G302" s="3">
        <f t="shared" si="4"/>
        <v>46661.49</v>
      </c>
    </row>
    <row r="303" spans="1:7" ht="12.75">
      <c r="A303" s="3" t="s">
        <v>271</v>
      </c>
      <c r="B303" s="3">
        <v>18787</v>
      </c>
      <c r="C303" s="3">
        <v>-231.67</v>
      </c>
      <c r="D303" s="3">
        <v>0</v>
      </c>
      <c r="E303" s="3">
        <v>0</v>
      </c>
      <c r="F303" s="3">
        <v>0</v>
      </c>
      <c r="G303" s="3">
        <f t="shared" si="4"/>
        <v>18555.33</v>
      </c>
    </row>
    <row r="304" spans="1:7" ht="12.75">
      <c r="A304" s="4" t="s">
        <v>272</v>
      </c>
      <c r="B304" s="4">
        <v>58810</v>
      </c>
      <c r="C304" s="4">
        <v>53.09</v>
      </c>
      <c r="D304" s="4">
        <v>183</v>
      </c>
      <c r="E304" s="4">
        <v>0</v>
      </c>
      <c r="F304" s="4">
        <v>0</v>
      </c>
      <c r="G304" s="4">
        <f t="shared" si="4"/>
        <v>59046.09</v>
      </c>
    </row>
    <row r="305" spans="1:7" ht="12.75">
      <c r="A305" s="3" t="s">
        <v>273</v>
      </c>
      <c r="B305" s="3">
        <v>32481</v>
      </c>
      <c r="C305" s="3">
        <v>107.01</v>
      </c>
      <c r="D305" s="3">
        <v>206</v>
      </c>
      <c r="E305" s="3">
        <v>0</v>
      </c>
      <c r="F305" s="3">
        <v>0</v>
      </c>
      <c r="G305" s="3">
        <f t="shared" si="4"/>
        <v>32794.009999999995</v>
      </c>
    </row>
    <row r="306" spans="1:7" ht="12.75">
      <c r="A306" s="3" t="s">
        <v>274</v>
      </c>
      <c r="B306" s="3">
        <v>52202</v>
      </c>
      <c r="C306" s="3">
        <v>-191.82</v>
      </c>
      <c r="D306" s="3">
        <v>0</v>
      </c>
      <c r="E306" s="3">
        <v>0</v>
      </c>
      <c r="F306" s="3">
        <v>0</v>
      </c>
      <c r="G306" s="3">
        <f t="shared" si="4"/>
        <v>52010.18</v>
      </c>
    </row>
    <row r="307" spans="1:7" ht="12.75">
      <c r="A307" s="4" t="s">
        <v>275</v>
      </c>
      <c r="B307" s="4">
        <v>41178</v>
      </c>
      <c r="C307" s="4">
        <v>-898.57</v>
      </c>
      <c r="D307" s="4">
        <v>0</v>
      </c>
      <c r="E307" s="4">
        <v>0</v>
      </c>
      <c r="F307" s="4">
        <v>0</v>
      </c>
      <c r="G307" s="4">
        <f t="shared" si="4"/>
        <v>40279.43</v>
      </c>
    </row>
    <row r="308" spans="1:7" ht="12.75">
      <c r="A308" s="3" t="s">
        <v>276</v>
      </c>
      <c r="B308" s="3">
        <v>88009</v>
      </c>
      <c r="C308" s="3">
        <v>-622.24</v>
      </c>
      <c r="D308" s="3">
        <v>0</v>
      </c>
      <c r="E308" s="3">
        <v>0</v>
      </c>
      <c r="F308" s="3">
        <v>0</v>
      </c>
      <c r="G308" s="3">
        <f t="shared" si="4"/>
        <v>87386.76</v>
      </c>
    </row>
    <row r="309" spans="1:7" ht="12.75">
      <c r="A309" s="3" t="s">
        <v>277</v>
      </c>
      <c r="B309" s="3">
        <v>95767</v>
      </c>
      <c r="C309" s="3">
        <v>56.53</v>
      </c>
      <c r="D309" s="3">
        <v>209</v>
      </c>
      <c r="E309" s="3">
        <v>0</v>
      </c>
      <c r="F309" s="3">
        <v>0</v>
      </c>
      <c r="G309" s="3">
        <f t="shared" si="4"/>
        <v>96032.53</v>
      </c>
    </row>
    <row r="310" spans="1:7" ht="12.75">
      <c r="A310" s="4" t="s">
        <v>278</v>
      </c>
      <c r="B310" s="4">
        <v>88439</v>
      </c>
      <c r="C310" s="4">
        <v>-20.87</v>
      </c>
      <c r="D310" s="4">
        <v>95</v>
      </c>
      <c r="E310" s="4">
        <v>0</v>
      </c>
      <c r="F310" s="4">
        <v>0</v>
      </c>
      <c r="G310" s="4">
        <f t="shared" si="4"/>
        <v>88513.13</v>
      </c>
    </row>
    <row r="311" spans="1:7" ht="12.75">
      <c r="A311" s="3" t="s">
        <v>279</v>
      </c>
      <c r="B311" s="3">
        <v>40652</v>
      </c>
      <c r="C311" s="3">
        <v>-588.29</v>
      </c>
      <c r="D311" s="3">
        <v>0</v>
      </c>
      <c r="E311" s="3">
        <v>0</v>
      </c>
      <c r="F311" s="3">
        <v>0</v>
      </c>
      <c r="G311" s="3">
        <f t="shared" si="4"/>
        <v>40063.71</v>
      </c>
    </row>
    <row r="312" spans="1:7" ht="12.75">
      <c r="A312" s="3" t="s">
        <v>280</v>
      </c>
      <c r="B312" s="3">
        <v>29330</v>
      </c>
      <c r="C312" s="3">
        <v>257.01</v>
      </c>
      <c r="D312" s="3">
        <v>389</v>
      </c>
      <c r="E312" s="3">
        <v>0</v>
      </c>
      <c r="F312" s="3">
        <v>0</v>
      </c>
      <c r="G312" s="3">
        <f t="shared" si="4"/>
        <v>29976.01</v>
      </c>
    </row>
    <row r="313" spans="1:7" ht="12.75">
      <c r="A313" s="4" t="s">
        <v>281</v>
      </c>
      <c r="B313" s="4">
        <v>32844</v>
      </c>
      <c r="C313" s="4">
        <v>329.83</v>
      </c>
      <c r="D313" s="4">
        <v>480</v>
      </c>
      <c r="E313" s="4">
        <v>0</v>
      </c>
      <c r="F313" s="4">
        <v>0</v>
      </c>
      <c r="G313" s="4">
        <f t="shared" si="4"/>
        <v>33653.83</v>
      </c>
    </row>
    <row r="314" spans="1:7" ht="12.75">
      <c r="A314" s="3" t="s">
        <v>282</v>
      </c>
      <c r="B314" s="3">
        <v>35813</v>
      </c>
      <c r="C314" s="3">
        <v>-992.45</v>
      </c>
      <c r="D314" s="3">
        <v>0</v>
      </c>
      <c r="E314" s="3">
        <v>0</v>
      </c>
      <c r="F314" s="3">
        <v>0</v>
      </c>
      <c r="G314" s="3">
        <f t="shared" si="4"/>
        <v>34820.55</v>
      </c>
    </row>
    <row r="315" spans="1:7" ht="12.75">
      <c r="A315" s="3" t="s">
        <v>283</v>
      </c>
      <c r="B315" s="3">
        <v>74267</v>
      </c>
      <c r="C315" s="3">
        <v>-1082.8</v>
      </c>
      <c r="D315" s="3">
        <v>0</v>
      </c>
      <c r="E315" s="3">
        <v>0</v>
      </c>
      <c r="F315" s="3">
        <v>0</v>
      </c>
      <c r="G315" s="3">
        <f t="shared" si="4"/>
        <v>73184.2</v>
      </c>
    </row>
    <row r="316" spans="1:7" ht="12.75">
      <c r="A316" s="4" t="s">
        <v>284</v>
      </c>
      <c r="B316" s="4">
        <v>34334</v>
      </c>
      <c r="C316" s="4">
        <v>-392.19</v>
      </c>
      <c r="D316" s="4">
        <v>0</v>
      </c>
      <c r="E316" s="4">
        <v>0</v>
      </c>
      <c r="F316" s="4">
        <v>0</v>
      </c>
      <c r="G316" s="4">
        <f t="shared" si="4"/>
        <v>33941.81</v>
      </c>
    </row>
    <row r="317" spans="1:7" ht="12.75">
      <c r="A317" s="3" t="s">
        <v>285</v>
      </c>
      <c r="B317" s="3">
        <v>44663</v>
      </c>
      <c r="C317" s="3">
        <v>-544.88</v>
      </c>
      <c r="D317" s="3">
        <v>0</v>
      </c>
      <c r="E317" s="3">
        <v>0</v>
      </c>
      <c r="F317" s="3">
        <v>0</v>
      </c>
      <c r="G317" s="3">
        <f t="shared" si="4"/>
        <v>44118.12</v>
      </c>
    </row>
    <row r="318" spans="1:7" ht="12.75">
      <c r="A318" s="3" t="s">
        <v>286</v>
      </c>
      <c r="B318" s="3">
        <v>35914</v>
      </c>
      <c r="C318" s="3">
        <v>-522.63</v>
      </c>
      <c r="D318" s="3">
        <v>0</v>
      </c>
      <c r="E318" s="3">
        <v>0</v>
      </c>
      <c r="F318" s="3">
        <v>0</v>
      </c>
      <c r="G318" s="3">
        <f t="shared" si="4"/>
        <v>35391.37</v>
      </c>
    </row>
    <row r="319" spans="1:7" ht="12.75">
      <c r="A319" s="4" t="s">
        <v>287</v>
      </c>
      <c r="B319" s="4">
        <v>36886</v>
      </c>
      <c r="C319" s="4">
        <v>471.23</v>
      </c>
      <c r="D319" s="4">
        <v>697</v>
      </c>
      <c r="E319" s="4">
        <v>0</v>
      </c>
      <c r="F319" s="4">
        <v>0</v>
      </c>
      <c r="G319" s="4">
        <f t="shared" si="4"/>
        <v>38054.23</v>
      </c>
    </row>
    <row r="320" spans="1:7" ht="12.75">
      <c r="A320" s="3" t="s">
        <v>288</v>
      </c>
      <c r="B320" s="3">
        <v>47116</v>
      </c>
      <c r="C320" s="3">
        <v>-635.97</v>
      </c>
      <c r="D320" s="3">
        <v>0</v>
      </c>
      <c r="E320" s="3">
        <v>0</v>
      </c>
      <c r="F320" s="3">
        <v>0</v>
      </c>
      <c r="G320" s="3">
        <f t="shared" si="4"/>
        <v>46480.03</v>
      </c>
    </row>
    <row r="321" spans="1:7" ht="12.75">
      <c r="A321" s="3" t="s">
        <v>289</v>
      </c>
      <c r="B321" s="3">
        <v>69733</v>
      </c>
      <c r="C321" s="3">
        <v>1557.8</v>
      </c>
      <c r="D321" s="3">
        <v>2258</v>
      </c>
      <c r="E321" s="3">
        <v>0</v>
      </c>
      <c r="F321" s="3">
        <v>0</v>
      </c>
      <c r="G321" s="3">
        <f t="shared" si="4"/>
        <v>73548.8</v>
      </c>
    </row>
    <row r="322" spans="1:7" ht="12.75">
      <c r="A322" s="4" t="s">
        <v>290</v>
      </c>
      <c r="B322" s="4">
        <v>75059</v>
      </c>
      <c r="C322" s="4">
        <v>194.75</v>
      </c>
      <c r="D322" s="4">
        <v>375</v>
      </c>
      <c r="E322" s="4">
        <v>0</v>
      </c>
      <c r="F322" s="4">
        <v>340</v>
      </c>
      <c r="G322" s="4">
        <f t="shared" si="4"/>
        <v>75968.75</v>
      </c>
    </row>
    <row r="323" spans="1:7" ht="12.75">
      <c r="A323" s="3" t="s">
        <v>291</v>
      </c>
      <c r="B323" s="3">
        <v>32381</v>
      </c>
      <c r="C323" s="3">
        <v>304.38</v>
      </c>
      <c r="D323" s="3">
        <v>459</v>
      </c>
      <c r="E323" s="3">
        <v>0</v>
      </c>
      <c r="F323" s="3">
        <v>340</v>
      </c>
      <c r="G323" s="3">
        <f t="shared" si="4"/>
        <v>33484.380000000005</v>
      </c>
    </row>
    <row r="324" spans="1:7" ht="12.75">
      <c r="A324" s="3" t="s">
        <v>292</v>
      </c>
      <c r="B324" s="3">
        <v>36695</v>
      </c>
      <c r="C324" s="3">
        <v>580.24</v>
      </c>
      <c r="D324" s="3">
        <v>847</v>
      </c>
      <c r="E324" s="3">
        <v>0</v>
      </c>
      <c r="F324" s="3">
        <v>340</v>
      </c>
      <c r="G324" s="3">
        <f t="shared" si="4"/>
        <v>38462.24</v>
      </c>
    </row>
    <row r="325" spans="1:7" ht="12.75">
      <c r="A325" s="4" t="s">
        <v>293</v>
      </c>
      <c r="B325" s="4">
        <v>34527</v>
      </c>
      <c r="C325" s="4">
        <v>-279.74</v>
      </c>
      <c r="D325" s="4">
        <v>0</v>
      </c>
      <c r="E325" s="4">
        <v>0</v>
      </c>
      <c r="F325" s="4">
        <v>340</v>
      </c>
      <c r="G325" s="4">
        <f t="shared" si="4"/>
        <v>34587.26</v>
      </c>
    </row>
    <row r="326" spans="1:7" ht="12.75">
      <c r="A326" s="3" t="s">
        <v>294</v>
      </c>
      <c r="B326" s="3">
        <v>21754</v>
      </c>
      <c r="C326" s="3">
        <v>-29.79</v>
      </c>
      <c r="D326" s="3">
        <v>0</v>
      </c>
      <c r="E326" s="3">
        <v>0</v>
      </c>
      <c r="F326" s="3">
        <v>340</v>
      </c>
      <c r="G326" s="3">
        <f t="shared" si="4"/>
        <v>22064.21</v>
      </c>
    </row>
    <row r="327" spans="1:7" ht="12.75">
      <c r="A327" s="3" t="s">
        <v>295</v>
      </c>
      <c r="B327" s="3">
        <v>35751</v>
      </c>
      <c r="C327" s="3">
        <v>194.49</v>
      </c>
      <c r="D327" s="3">
        <v>309</v>
      </c>
      <c r="E327" s="3">
        <v>0</v>
      </c>
      <c r="F327" s="3">
        <v>342</v>
      </c>
      <c r="G327" s="3">
        <f t="shared" si="4"/>
        <v>36596.49</v>
      </c>
    </row>
    <row r="328" spans="1:7" ht="13.5" thickBot="1">
      <c r="A328" s="15" t="s">
        <v>445</v>
      </c>
      <c r="B328" s="5">
        <v>2206161</v>
      </c>
      <c r="C328" s="5">
        <v>-7898.06</v>
      </c>
      <c r="D328" s="5">
        <v>10639</v>
      </c>
      <c r="E328" s="5">
        <v>0</v>
      </c>
      <c r="F328" s="5">
        <v>2042</v>
      </c>
      <c r="G328" s="5">
        <f aca="true" t="shared" si="5" ref="G328:G391">SUM(B328:F328)</f>
        <v>2210943.94</v>
      </c>
    </row>
    <row r="329" spans="1:7" ht="12.75">
      <c r="A329" s="3"/>
      <c r="B329" s="3"/>
      <c r="C329" s="3"/>
      <c r="D329" s="3"/>
      <c r="E329" s="3"/>
      <c r="F329" s="3"/>
      <c r="G329" s="3"/>
    </row>
    <row r="330" spans="1:7" ht="12.75">
      <c r="A330" s="3" t="s">
        <v>296</v>
      </c>
      <c r="B330" s="3">
        <v>776436</v>
      </c>
      <c r="C330" s="3">
        <v>9625.14</v>
      </c>
      <c r="D330" s="3">
        <v>15350</v>
      </c>
      <c r="E330" s="3">
        <v>0</v>
      </c>
      <c r="F330" s="3">
        <v>0</v>
      </c>
      <c r="G330" s="3">
        <f t="shared" si="5"/>
        <v>801411.14</v>
      </c>
    </row>
    <row r="331" spans="1:7" ht="12.75">
      <c r="A331" s="3" t="s">
        <v>297</v>
      </c>
      <c r="B331" s="3">
        <v>35296</v>
      </c>
      <c r="C331" s="3">
        <v>1258.26</v>
      </c>
      <c r="D331" s="3">
        <v>1799</v>
      </c>
      <c r="E331" s="3">
        <v>0</v>
      </c>
      <c r="F331" s="3">
        <v>340</v>
      </c>
      <c r="G331" s="3">
        <f t="shared" si="5"/>
        <v>38693.26</v>
      </c>
    </row>
    <row r="332" spans="1:7" ht="12.75">
      <c r="A332" s="4" t="s">
        <v>298</v>
      </c>
      <c r="B332" s="4">
        <v>26929</v>
      </c>
      <c r="C332" s="4">
        <v>-156.25</v>
      </c>
      <c r="D332" s="4">
        <v>0</v>
      </c>
      <c r="E332" s="4">
        <v>0</v>
      </c>
      <c r="F332" s="4">
        <v>340</v>
      </c>
      <c r="G332" s="4">
        <f t="shared" si="5"/>
        <v>27112.75</v>
      </c>
    </row>
    <row r="333" spans="1:7" ht="12.75">
      <c r="A333" s="3" t="s">
        <v>299</v>
      </c>
      <c r="B333" s="3">
        <v>60975</v>
      </c>
      <c r="C333" s="3">
        <v>-908.25</v>
      </c>
      <c r="D333" s="3">
        <v>0</v>
      </c>
      <c r="E333" s="3">
        <v>0</v>
      </c>
      <c r="F333" s="3">
        <v>342</v>
      </c>
      <c r="G333" s="3">
        <f t="shared" si="5"/>
        <v>60408.75</v>
      </c>
    </row>
    <row r="334" spans="1:7" ht="12.75">
      <c r="A334" s="3" t="s">
        <v>300</v>
      </c>
      <c r="B334" s="3">
        <v>56132</v>
      </c>
      <c r="C334" s="3">
        <v>27.21</v>
      </c>
      <c r="D334" s="3">
        <v>112</v>
      </c>
      <c r="E334" s="3">
        <v>0</v>
      </c>
      <c r="F334" s="3">
        <v>342</v>
      </c>
      <c r="G334" s="3">
        <f t="shared" si="5"/>
        <v>56613.21</v>
      </c>
    </row>
    <row r="335" spans="1:7" ht="12.75">
      <c r="A335" s="4" t="s">
        <v>301</v>
      </c>
      <c r="B335" s="4">
        <v>42788</v>
      </c>
      <c r="C335" s="4">
        <v>-622.72</v>
      </c>
      <c r="D335" s="4">
        <v>0</v>
      </c>
      <c r="E335" s="4">
        <v>0</v>
      </c>
      <c r="F335" s="4">
        <v>0</v>
      </c>
      <c r="G335" s="4">
        <f t="shared" si="5"/>
        <v>42165.28</v>
      </c>
    </row>
    <row r="336" spans="1:7" ht="12.75">
      <c r="A336" s="3" t="s">
        <v>302</v>
      </c>
      <c r="B336" s="3">
        <v>36865</v>
      </c>
      <c r="C336" s="3">
        <v>-11.61</v>
      </c>
      <c r="D336" s="3">
        <v>23</v>
      </c>
      <c r="E336" s="3">
        <v>0</v>
      </c>
      <c r="F336" s="3">
        <v>0</v>
      </c>
      <c r="G336" s="3">
        <f t="shared" si="5"/>
        <v>36876.39</v>
      </c>
    </row>
    <row r="337" spans="1:7" ht="12.75">
      <c r="A337" s="3" t="s">
        <v>303</v>
      </c>
      <c r="B337" s="3">
        <v>74218</v>
      </c>
      <c r="C337" s="3">
        <v>-435.96</v>
      </c>
      <c r="D337" s="3">
        <v>0</v>
      </c>
      <c r="E337" s="3">
        <v>0</v>
      </c>
      <c r="F337" s="3">
        <v>0</v>
      </c>
      <c r="G337" s="3">
        <f t="shared" si="5"/>
        <v>73782.04</v>
      </c>
    </row>
    <row r="338" spans="1:7" ht="12.75">
      <c r="A338" s="4" t="s">
        <v>304</v>
      </c>
      <c r="B338" s="4">
        <v>50247</v>
      </c>
      <c r="C338" s="4">
        <v>-50.13</v>
      </c>
      <c r="D338" s="4">
        <v>10</v>
      </c>
      <c r="E338" s="4">
        <v>0</v>
      </c>
      <c r="F338" s="4">
        <v>0</v>
      </c>
      <c r="G338" s="4">
        <f t="shared" si="5"/>
        <v>50206.87</v>
      </c>
    </row>
    <row r="339" spans="1:7" ht="12.75">
      <c r="A339" s="3" t="s">
        <v>305</v>
      </c>
      <c r="B339" s="3">
        <v>46971</v>
      </c>
      <c r="C339" s="3">
        <v>74.28</v>
      </c>
      <c r="D339" s="3">
        <v>164</v>
      </c>
      <c r="E339" s="3">
        <v>0</v>
      </c>
      <c r="F339" s="3">
        <v>342</v>
      </c>
      <c r="G339" s="3">
        <f t="shared" si="5"/>
        <v>47551.28</v>
      </c>
    </row>
    <row r="340" spans="1:7" ht="12.75">
      <c r="A340" s="3" t="s">
        <v>306</v>
      </c>
      <c r="B340" s="3">
        <v>28150</v>
      </c>
      <c r="C340" s="3">
        <v>-0.92</v>
      </c>
      <c r="D340" s="3">
        <v>23</v>
      </c>
      <c r="E340" s="3">
        <v>0</v>
      </c>
      <c r="F340" s="3">
        <v>342</v>
      </c>
      <c r="G340" s="3">
        <f t="shared" si="5"/>
        <v>28514.08</v>
      </c>
    </row>
    <row r="341" spans="1:7" ht="12.75">
      <c r="A341" s="4" t="s">
        <v>307</v>
      </c>
      <c r="B341" s="4">
        <v>26556</v>
      </c>
      <c r="C341" s="4">
        <v>23.46</v>
      </c>
      <c r="D341" s="4">
        <v>55</v>
      </c>
      <c r="E341" s="4">
        <v>0</v>
      </c>
      <c r="F341" s="4">
        <v>342</v>
      </c>
      <c r="G341" s="4">
        <f t="shared" si="5"/>
        <v>26976.46</v>
      </c>
    </row>
    <row r="342" spans="1:7" ht="12.75">
      <c r="A342" s="3" t="s">
        <v>308</v>
      </c>
      <c r="B342" s="3">
        <v>59044</v>
      </c>
      <c r="C342" s="3">
        <v>-31.04</v>
      </c>
      <c r="D342" s="3">
        <v>60</v>
      </c>
      <c r="E342" s="3">
        <v>0</v>
      </c>
      <c r="F342" s="3">
        <v>340</v>
      </c>
      <c r="G342" s="3">
        <f t="shared" si="5"/>
        <v>59412.96</v>
      </c>
    </row>
    <row r="343" spans="1:7" ht="12.75">
      <c r="A343" s="3" t="s">
        <v>309</v>
      </c>
      <c r="B343" s="3">
        <v>39472</v>
      </c>
      <c r="C343" s="3">
        <v>164.3</v>
      </c>
      <c r="D343" s="3">
        <v>276</v>
      </c>
      <c r="E343" s="3">
        <v>0</v>
      </c>
      <c r="F343" s="3">
        <v>0</v>
      </c>
      <c r="G343" s="3">
        <f t="shared" si="5"/>
        <v>39912.3</v>
      </c>
    </row>
    <row r="344" spans="1:7" ht="12.75">
      <c r="A344" s="4" t="s">
        <v>310</v>
      </c>
      <c r="B344" s="4">
        <v>62375</v>
      </c>
      <c r="C344" s="4">
        <v>-510.79</v>
      </c>
      <c r="D344" s="4">
        <v>0</v>
      </c>
      <c r="E344" s="4">
        <v>0</v>
      </c>
      <c r="F344" s="4">
        <v>0</v>
      </c>
      <c r="G344" s="4">
        <f t="shared" si="5"/>
        <v>61864.21</v>
      </c>
    </row>
    <row r="345" spans="1:7" ht="12.75">
      <c r="A345" s="3" t="s">
        <v>311</v>
      </c>
      <c r="B345" s="3">
        <v>69264</v>
      </c>
      <c r="C345" s="3">
        <v>194.75</v>
      </c>
      <c r="D345" s="3">
        <v>424</v>
      </c>
      <c r="E345" s="3">
        <v>0</v>
      </c>
      <c r="F345" s="3">
        <v>0</v>
      </c>
      <c r="G345" s="3">
        <f t="shared" si="5"/>
        <v>69882.75</v>
      </c>
    </row>
    <row r="346" spans="1:7" ht="12.75">
      <c r="A346" s="3" t="s">
        <v>312</v>
      </c>
      <c r="B346" s="3">
        <v>58472</v>
      </c>
      <c r="C346" s="3">
        <v>-1710.4</v>
      </c>
      <c r="D346" s="3">
        <v>0</v>
      </c>
      <c r="E346" s="3">
        <v>0</v>
      </c>
      <c r="F346" s="3">
        <v>340</v>
      </c>
      <c r="G346" s="3">
        <f t="shared" si="5"/>
        <v>57101.6</v>
      </c>
    </row>
    <row r="347" spans="1:7" ht="12.75">
      <c r="A347" s="4" t="s">
        <v>313</v>
      </c>
      <c r="B347" s="4">
        <v>36941</v>
      </c>
      <c r="C347" s="4">
        <v>125.07</v>
      </c>
      <c r="D347" s="4">
        <v>214</v>
      </c>
      <c r="E347" s="4">
        <v>0</v>
      </c>
      <c r="F347" s="4">
        <v>340</v>
      </c>
      <c r="G347" s="4">
        <f t="shared" si="5"/>
        <v>37620.07</v>
      </c>
    </row>
    <row r="348" spans="1:7" ht="12.75">
      <c r="A348" s="3" t="s">
        <v>314</v>
      </c>
      <c r="B348" s="3">
        <v>67128</v>
      </c>
      <c r="C348" s="3">
        <v>-196.09</v>
      </c>
      <c r="D348" s="3">
        <v>0</v>
      </c>
      <c r="E348" s="3">
        <v>0</v>
      </c>
      <c r="F348" s="3">
        <v>0</v>
      </c>
      <c r="G348" s="3">
        <f t="shared" si="5"/>
        <v>66931.91</v>
      </c>
    </row>
    <row r="349" spans="1:7" ht="12.75">
      <c r="A349" s="3" t="s">
        <v>315</v>
      </c>
      <c r="B349" s="3">
        <v>86296</v>
      </c>
      <c r="C349" s="3">
        <v>-1681.34</v>
      </c>
      <c r="D349" s="3">
        <v>0</v>
      </c>
      <c r="E349" s="3">
        <v>0</v>
      </c>
      <c r="F349" s="3">
        <v>0</v>
      </c>
      <c r="G349" s="3">
        <f t="shared" si="5"/>
        <v>84614.66</v>
      </c>
    </row>
    <row r="350" spans="1:7" ht="12.75">
      <c r="A350" s="4" t="s">
        <v>316</v>
      </c>
      <c r="B350" s="4">
        <v>41289</v>
      </c>
      <c r="C350" s="4">
        <v>-770.55</v>
      </c>
      <c r="D350" s="4">
        <v>0</v>
      </c>
      <c r="E350" s="4">
        <v>0</v>
      </c>
      <c r="F350" s="4">
        <v>0</v>
      </c>
      <c r="G350" s="4">
        <f t="shared" si="5"/>
        <v>40518.45</v>
      </c>
    </row>
    <row r="351" spans="1:7" ht="12.75">
      <c r="A351" s="3" t="s">
        <v>317</v>
      </c>
      <c r="B351" s="3">
        <v>44745</v>
      </c>
      <c r="C351" s="3">
        <v>-1180.1</v>
      </c>
      <c r="D351" s="3">
        <v>0</v>
      </c>
      <c r="E351" s="3">
        <v>0</v>
      </c>
      <c r="F351" s="3">
        <v>0</v>
      </c>
      <c r="G351" s="3">
        <f t="shared" si="5"/>
        <v>43564.9</v>
      </c>
    </row>
    <row r="352" spans="1:7" ht="12.75">
      <c r="A352" s="3" t="s">
        <v>318</v>
      </c>
      <c r="B352" s="3">
        <v>49056</v>
      </c>
      <c r="C352" s="3">
        <v>-296.4</v>
      </c>
      <c r="D352" s="3">
        <v>0</v>
      </c>
      <c r="E352" s="3">
        <v>0</v>
      </c>
      <c r="F352" s="3">
        <v>0</v>
      </c>
      <c r="G352" s="3">
        <f t="shared" si="5"/>
        <v>48759.6</v>
      </c>
    </row>
    <row r="353" spans="1:7" ht="12.75">
      <c r="A353" s="4" t="s">
        <v>319</v>
      </c>
      <c r="B353" s="4">
        <v>50489</v>
      </c>
      <c r="C353" s="4">
        <v>549.09</v>
      </c>
      <c r="D353" s="4">
        <v>827</v>
      </c>
      <c r="E353" s="4">
        <v>0</v>
      </c>
      <c r="F353" s="4">
        <v>0</v>
      </c>
      <c r="G353" s="4">
        <f t="shared" si="5"/>
        <v>51865.09</v>
      </c>
    </row>
    <row r="354" spans="1:7" ht="12.75">
      <c r="A354" s="3" t="s">
        <v>320</v>
      </c>
      <c r="B354" s="3">
        <v>18333</v>
      </c>
      <c r="C354" s="3">
        <v>8.35</v>
      </c>
      <c r="D354" s="3">
        <v>29</v>
      </c>
      <c r="E354" s="3">
        <v>0</v>
      </c>
      <c r="F354" s="3">
        <v>340</v>
      </c>
      <c r="G354" s="3">
        <f t="shared" si="5"/>
        <v>18710.35</v>
      </c>
    </row>
    <row r="355" spans="1:7" ht="13.5" thickBot="1">
      <c r="A355" s="15" t="s">
        <v>446</v>
      </c>
      <c r="B355" s="5">
        <v>1944467</v>
      </c>
      <c r="C355" s="5">
        <v>3487.36</v>
      </c>
      <c r="D355" s="5">
        <v>19366</v>
      </c>
      <c r="E355" s="5">
        <v>0</v>
      </c>
      <c r="F355" s="5">
        <v>3750</v>
      </c>
      <c r="G355" s="5">
        <f t="shared" si="5"/>
        <v>1971070.36</v>
      </c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3" t="s">
        <v>321</v>
      </c>
      <c r="B357" s="3">
        <v>158291</v>
      </c>
      <c r="C357" s="3">
        <v>-899.98</v>
      </c>
      <c r="D357" s="3">
        <v>0</v>
      </c>
      <c r="E357" s="3">
        <v>0</v>
      </c>
      <c r="F357" s="3">
        <v>0</v>
      </c>
      <c r="G357" s="3">
        <f t="shared" si="5"/>
        <v>157391.02</v>
      </c>
    </row>
    <row r="358" spans="1:7" ht="12.75">
      <c r="A358" s="3" t="s">
        <v>322</v>
      </c>
      <c r="B358" s="3">
        <v>105171</v>
      </c>
      <c r="C358" s="3">
        <v>-1325.66</v>
      </c>
      <c r="D358" s="3">
        <v>0</v>
      </c>
      <c r="E358" s="3">
        <v>0</v>
      </c>
      <c r="F358" s="3">
        <v>342</v>
      </c>
      <c r="G358" s="3">
        <f t="shared" si="5"/>
        <v>104187.34</v>
      </c>
    </row>
    <row r="359" spans="1:7" ht="12.75">
      <c r="A359" s="4" t="s">
        <v>323</v>
      </c>
      <c r="B359" s="4">
        <v>37135</v>
      </c>
      <c r="C359" s="4">
        <v>-1504.09</v>
      </c>
      <c r="D359" s="4">
        <v>0</v>
      </c>
      <c r="E359" s="4">
        <v>0</v>
      </c>
      <c r="F359" s="4">
        <v>0</v>
      </c>
      <c r="G359" s="4">
        <f t="shared" si="5"/>
        <v>35630.91</v>
      </c>
    </row>
    <row r="360" spans="1:7" ht="12.75">
      <c r="A360" s="3" t="s">
        <v>324</v>
      </c>
      <c r="B360" s="3">
        <v>130133</v>
      </c>
      <c r="C360" s="3">
        <v>-1149.61</v>
      </c>
      <c r="D360" s="3">
        <v>0</v>
      </c>
      <c r="E360" s="3">
        <v>0</v>
      </c>
      <c r="F360" s="3">
        <v>0</v>
      </c>
      <c r="G360" s="3">
        <f t="shared" si="5"/>
        <v>128983.39</v>
      </c>
    </row>
    <row r="361" spans="1:7" ht="12.75">
      <c r="A361" s="3" t="s">
        <v>325</v>
      </c>
      <c r="B361" s="3">
        <v>32456</v>
      </c>
      <c r="C361" s="3">
        <v>93.77</v>
      </c>
      <c r="D361" s="3">
        <v>172</v>
      </c>
      <c r="E361" s="3">
        <v>0</v>
      </c>
      <c r="F361" s="3">
        <v>0</v>
      </c>
      <c r="G361" s="3">
        <f t="shared" si="5"/>
        <v>32721.77</v>
      </c>
    </row>
    <row r="362" spans="1:7" ht="12.75">
      <c r="A362" s="4" t="s">
        <v>326</v>
      </c>
      <c r="B362" s="4">
        <v>48751</v>
      </c>
      <c r="C362" s="4">
        <v>-160.29</v>
      </c>
      <c r="D362" s="4">
        <v>0</v>
      </c>
      <c r="E362" s="4">
        <v>0</v>
      </c>
      <c r="F362" s="4">
        <v>0</v>
      </c>
      <c r="G362" s="4">
        <f t="shared" si="5"/>
        <v>48590.71</v>
      </c>
    </row>
    <row r="363" spans="1:7" ht="12.75">
      <c r="A363" s="3" t="s">
        <v>327</v>
      </c>
      <c r="B363" s="3">
        <v>122579</v>
      </c>
      <c r="C363" s="3">
        <v>-1707.63</v>
      </c>
      <c r="D363" s="3">
        <v>0</v>
      </c>
      <c r="E363" s="3">
        <v>0</v>
      </c>
      <c r="F363" s="3">
        <v>0</v>
      </c>
      <c r="G363" s="3">
        <f t="shared" si="5"/>
        <v>120871.37</v>
      </c>
    </row>
    <row r="364" spans="1:7" ht="12.75">
      <c r="A364" s="3" t="s">
        <v>328</v>
      </c>
      <c r="B364" s="3">
        <v>103396</v>
      </c>
      <c r="C364" s="3">
        <v>-1999.39</v>
      </c>
      <c r="D364" s="3">
        <v>0</v>
      </c>
      <c r="E364" s="3">
        <v>0</v>
      </c>
      <c r="F364" s="3">
        <v>0</v>
      </c>
      <c r="G364" s="3">
        <f t="shared" si="5"/>
        <v>101396.61</v>
      </c>
    </row>
    <row r="365" spans="1:7" ht="12.75">
      <c r="A365" s="4" t="s">
        <v>329</v>
      </c>
      <c r="B365" s="4">
        <v>20148</v>
      </c>
      <c r="C365" s="4">
        <v>-177.51</v>
      </c>
      <c r="D365" s="4">
        <v>0</v>
      </c>
      <c r="E365" s="4">
        <v>0</v>
      </c>
      <c r="F365" s="4">
        <v>0</v>
      </c>
      <c r="G365" s="4">
        <f t="shared" si="5"/>
        <v>19970.49</v>
      </c>
    </row>
    <row r="366" spans="1:7" ht="12.75">
      <c r="A366" s="3" t="s">
        <v>330</v>
      </c>
      <c r="B366" s="3">
        <v>44074</v>
      </c>
      <c r="C366" s="3">
        <v>-421.44</v>
      </c>
      <c r="D366" s="3">
        <v>0</v>
      </c>
      <c r="E366" s="3">
        <v>0</v>
      </c>
      <c r="F366" s="3">
        <v>0</v>
      </c>
      <c r="G366" s="3">
        <f t="shared" si="5"/>
        <v>43652.56</v>
      </c>
    </row>
    <row r="367" spans="1:7" ht="12.75">
      <c r="A367" s="3" t="s">
        <v>331</v>
      </c>
      <c r="B367" s="3">
        <v>34491</v>
      </c>
      <c r="C367" s="3">
        <v>-731.31</v>
      </c>
      <c r="D367" s="3">
        <v>0</v>
      </c>
      <c r="E367" s="3">
        <v>0</v>
      </c>
      <c r="F367" s="3">
        <v>342</v>
      </c>
      <c r="G367" s="3">
        <f t="shared" si="5"/>
        <v>34101.69</v>
      </c>
    </row>
    <row r="368" spans="1:7" ht="12.75">
      <c r="A368" s="4" t="s">
        <v>332</v>
      </c>
      <c r="B368" s="4">
        <v>50786</v>
      </c>
      <c r="C368" s="4">
        <v>-980.36</v>
      </c>
      <c r="D368" s="4">
        <v>0</v>
      </c>
      <c r="E368" s="4">
        <v>0</v>
      </c>
      <c r="F368" s="4">
        <v>0</v>
      </c>
      <c r="G368" s="4">
        <f t="shared" si="5"/>
        <v>49805.64</v>
      </c>
    </row>
    <row r="369" spans="1:7" ht="12.75">
      <c r="A369" s="3" t="s">
        <v>333</v>
      </c>
      <c r="B369" s="3">
        <v>34610</v>
      </c>
      <c r="C369" s="3">
        <v>-179.73</v>
      </c>
      <c r="D369" s="3">
        <v>0</v>
      </c>
      <c r="E369" s="3">
        <v>0</v>
      </c>
      <c r="F369" s="3">
        <v>340</v>
      </c>
      <c r="G369" s="3">
        <f t="shared" si="5"/>
        <v>34770.27</v>
      </c>
    </row>
    <row r="370" spans="1:7" ht="12.75">
      <c r="A370" s="3" t="s">
        <v>334</v>
      </c>
      <c r="B370" s="3">
        <v>34257</v>
      </c>
      <c r="C370" s="3">
        <v>77.83</v>
      </c>
      <c r="D370" s="3">
        <v>139</v>
      </c>
      <c r="E370" s="3">
        <v>0</v>
      </c>
      <c r="F370" s="3">
        <v>342</v>
      </c>
      <c r="G370" s="3">
        <f t="shared" si="5"/>
        <v>34815.83</v>
      </c>
    </row>
    <row r="371" spans="1:7" ht="12.75">
      <c r="A371" s="4" t="s">
        <v>335</v>
      </c>
      <c r="B371" s="4">
        <v>15670</v>
      </c>
      <c r="C371" s="4">
        <v>426.36</v>
      </c>
      <c r="D371" s="4">
        <v>599</v>
      </c>
      <c r="E371" s="4">
        <v>0</v>
      </c>
      <c r="F371" s="4">
        <v>342</v>
      </c>
      <c r="G371" s="4">
        <f t="shared" si="5"/>
        <v>17037.36</v>
      </c>
    </row>
    <row r="372" spans="1:7" ht="12.75">
      <c r="A372" s="3" t="s">
        <v>336</v>
      </c>
      <c r="B372" s="3">
        <v>18723</v>
      </c>
      <c r="C372" s="3">
        <v>659.49</v>
      </c>
      <c r="D372" s="3">
        <v>929</v>
      </c>
      <c r="E372" s="3">
        <v>0</v>
      </c>
      <c r="F372" s="3">
        <v>342</v>
      </c>
      <c r="G372" s="3">
        <f t="shared" si="5"/>
        <v>20653.49</v>
      </c>
    </row>
    <row r="373" spans="1:7" ht="12.75">
      <c r="A373" s="3" t="s">
        <v>337</v>
      </c>
      <c r="B373" s="3">
        <v>41433</v>
      </c>
      <c r="C373" s="3">
        <v>-1011.57</v>
      </c>
      <c r="D373" s="3">
        <v>0</v>
      </c>
      <c r="E373" s="3">
        <v>0</v>
      </c>
      <c r="F373" s="3">
        <v>342</v>
      </c>
      <c r="G373" s="3">
        <f t="shared" si="5"/>
        <v>40763.43</v>
      </c>
    </row>
    <row r="374" spans="1:7" ht="12.75">
      <c r="A374" s="4" t="s">
        <v>338</v>
      </c>
      <c r="B374" s="4">
        <v>25515</v>
      </c>
      <c r="C374" s="4">
        <v>-1701.22</v>
      </c>
      <c r="D374" s="4">
        <v>0</v>
      </c>
      <c r="E374" s="4">
        <v>0</v>
      </c>
      <c r="F374" s="4">
        <v>342</v>
      </c>
      <c r="G374" s="4">
        <f t="shared" si="5"/>
        <v>24155.78</v>
      </c>
    </row>
    <row r="375" spans="1:7" ht="12.75">
      <c r="A375" s="3" t="s">
        <v>339</v>
      </c>
      <c r="B375" s="3">
        <v>39363</v>
      </c>
      <c r="C375" s="3">
        <v>-277.54</v>
      </c>
      <c r="D375" s="3">
        <v>0</v>
      </c>
      <c r="E375" s="3">
        <v>0</v>
      </c>
      <c r="F375" s="3">
        <v>342</v>
      </c>
      <c r="G375" s="3">
        <f t="shared" si="5"/>
        <v>39427.46</v>
      </c>
    </row>
    <row r="376" spans="1:7" ht="12.75">
      <c r="A376" s="3" t="s">
        <v>340</v>
      </c>
      <c r="B376" s="3">
        <v>21928</v>
      </c>
      <c r="C376" s="3">
        <v>319.39</v>
      </c>
      <c r="D376" s="3">
        <v>457</v>
      </c>
      <c r="E376" s="3">
        <v>0</v>
      </c>
      <c r="F376" s="3">
        <v>342</v>
      </c>
      <c r="G376" s="3">
        <f t="shared" si="5"/>
        <v>23046.39</v>
      </c>
    </row>
    <row r="377" spans="1:7" ht="12.75">
      <c r="A377" s="4" t="s">
        <v>341</v>
      </c>
      <c r="B377" s="4">
        <v>31223</v>
      </c>
      <c r="C377" s="4">
        <v>-78.04</v>
      </c>
      <c r="D377" s="4">
        <v>0</v>
      </c>
      <c r="E377" s="4">
        <v>0</v>
      </c>
      <c r="F377" s="4">
        <v>342</v>
      </c>
      <c r="G377" s="4">
        <f t="shared" si="5"/>
        <v>31486.96</v>
      </c>
    </row>
    <row r="378" spans="1:7" ht="12.75">
      <c r="A378" s="3" t="s">
        <v>342</v>
      </c>
      <c r="B378" s="3">
        <v>43050</v>
      </c>
      <c r="C378" s="3">
        <v>-1384</v>
      </c>
      <c r="D378" s="3">
        <v>0</v>
      </c>
      <c r="E378" s="3">
        <v>0</v>
      </c>
      <c r="F378" s="3">
        <v>342</v>
      </c>
      <c r="G378" s="3">
        <f t="shared" si="5"/>
        <v>42008</v>
      </c>
    </row>
    <row r="379" spans="1:7" ht="12.75">
      <c r="A379" s="3" t="s">
        <v>343</v>
      </c>
      <c r="B379" s="3">
        <v>63783</v>
      </c>
      <c r="C379" s="3">
        <v>-356</v>
      </c>
      <c r="D379" s="3">
        <v>0</v>
      </c>
      <c r="E379" s="3">
        <v>0</v>
      </c>
      <c r="F379" s="3">
        <v>342</v>
      </c>
      <c r="G379" s="3">
        <f t="shared" si="5"/>
        <v>63769</v>
      </c>
    </row>
    <row r="380" spans="1:7" ht="12.75">
      <c r="A380" s="4" t="s">
        <v>344</v>
      </c>
      <c r="B380" s="4">
        <v>18652</v>
      </c>
      <c r="C380" s="4">
        <v>-115.54</v>
      </c>
      <c r="D380" s="4">
        <v>0</v>
      </c>
      <c r="E380" s="4">
        <v>0</v>
      </c>
      <c r="F380" s="4">
        <v>342</v>
      </c>
      <c r="G380" s="4">
        <f t="shared" si="5"/>
        <v>18878.46</v>
      </c>
    </row>
    <row r="381" spans="1:7" ht="13.5" thickBot="1">
      <c r="A381" s="15" t="s">
        <v>447</v>
      </c>
      <c r="B381" s="5">
        <v>1275618</v>
      </c>
      <c r="C381" s="5">
        <v>-14584.07</v>
      </c>
      <c r="D381" s="5">
        <v>2296</v>
      </c>
      <c r="E381" s="5">
        <v>0</v>
      </c>
      <c r="F381" s="5">
        <v>4786</v>
      </c>
      <c r="G381" s="5">
        <f t="shared" si="5"/>
        <v>1268115.93</v>
      </c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3" t="s">
        <v>345</v>
      </c>
      <c r="B383" s="3">
        <v>290933</v>
      </c>
      <c r="C383" s="3">
        <v>966.15</v>
      </c>
      <c r="D383" s="3">
        <v>2819</v>
      </c>
      <c r="E383" s="3">
        <v>0</v>
      </c>
      <c r="F383" s="3">
        <v>684</v>
      </c>
      <c r="G383" s="3">
        <f t="shared" si="5"/>
        <v>295402.15</v>
      </c>
    </row>
    <row r="384" spans="1:7" ht="12.75">
      <c r="A384" s="3" t="s">
        <v>346</v>
      </c>
      <c r="B384" s="3">
        <v>163412</v>
      </c>
      <c r="C384" s="3">
        <v>232.87</v>
      </c>
      <c r="D384" s="3">
        <v>594</v>
      </c>
      <c r="E384" s="3">
        <v>0</v>
      </c>
      <c r="F384" s="3">
        <v>342</v>
      </c>
      <c r="G384" s="3">
        <f t="shared" si="5"/>
        <v>164580.87</v>
      </c>
    </row>
    <row r="385" spans="1:7" ht="12.75">
      <c r="A385" s="4" t="s">
        <v>347</v>
      </c>
      <c r="B385" s="4">
        <v>38770</v>
      </c>
      <c r="C385" s="4">
        <v>-436.75</v>
      </c>
      <c r="D385" s="4">
        <v>0</v>
      </c>
      <c r="E385" s="4">
        <v>0</v>
      </c>
      <c r="F385" s="4">
        <v>342</v>
      </c>
      <c r="G385" s="4">
        <f t="shared" si="5"/>
        <v>38675.25</v>
      </c>
    </row>
    <row r="386" spans="1:7" ht="12.75">
      <c r="A386" s="3" t="s">
        <v>348</v>
      </c>
      <c r="B386" s="3">
        <v>36901</v>
      </c>
      <c r="C386" s="3">
        <v>-280.62</v>
      </c>
      <c r="D386" s="3">
        <v>0</v>
      </c>
      <c r="E386" s="3">
        <v>0</v>
      </c>
      <c r="F386" s="3">
        <v>342</v>
      </c>
      <c r="G386" s="3">
        <f t="shared" si="5"/>
        <v>36962.38</v>
      </c>
    </row>
    <row r="387" spans="1:7" ht="12.75">
      <c r="A387" s="3" t="s">
        <v>349</v>
      </c>
      <c r="B387" s="3">
        <v>99318</v>
      </c>
      <c r="C387" s="3">
        <v>-1844.69</v>
      </c>
      <c r="D387" s="3">
        <v>0</v>
      </c>
      <c r="E387" s="3">
        <v>0</v>
      </c>
      <c r="F387" s="3">
        <v>342</v>
      </c>
      <c r="G387" s="3">
        <f t="shared" si="5"/>
        <v>97815.31</v>
      </c>
    </row>
    <row r="388" spans="1:7" ht="12.75">
      <c r="A388" s="4" t="s">
        <v>350</v>
      </c>
      <c r="B388" s="4">
        <v>22802</v>
      </c>
      <c r="C388" s="4">
        <v>-532.13</v>
      </c>
      <c r="D388" s="4">
        <v>0</v>
      </c>
      <c r="E388" s="4">
        <v>0</v>
      </c>
      <c r="F388" s="4">
        <v>342</v>
      </c>
      <c r="G388" s="4">
        <f t="shared" si="5"/>
        <v>22611.87</v>
      </c>
    </row>
    <row r="389" spans="1:7" ht="12.75">
      <c r="A389" s="3" t="s">
        <v>351</v>
      </c>
      <c r="B389" s="3">
        <v>15649</v>
      </c>
      <c r="C389" s="3">
        <v>-286.16</v>
      </c>
      <c r="D389" s="3">
        <v>0</v>
      </c>
      <c r="E389" s="3">
        <v>0</v>
      </c>
      <c r="F389" s="3">
        <v>342</v>
      </c>
      <c r="G389" s="3">
        <f t="shared" si="5"/>
        <v>15704.84</v>
      </c>
    </row>
    <row r="390" spans="1:7" ht="12.75">
      <c r="A390" s="3" t="s">
        <v>352</v>
      </c>
      <c r="B390" s="3">
        <v>36091</v>
      </c>
      <c r="C390" s="3">
        <v>-9.01</v>
      </c>
      <c r="D390" s="3">
        <v>22</v>
      </c>
      <c r="E390" s="3">
        <v>0</v>
      </c>
      <c r="F390" s="3">
        <v>342</v>
      </c>
      <c r="G390" s="3">
        <f t="shared" si="5"/>
        <v>36445.99</v>
      </c>
    </row>
    <row r="391" spans="1:7" ht="12.75">
      <c r="A391" s="4" t="s">
        <v>353</v>
      </c>
      <c r="B391" s="4">
        <v>75283</v>
      </c>
      <c r="C391" s="4">
        <v>-2434.46</v>
      </c>
      <c r="D391" s="4">
        <v>0</v>
      </c>
      <c r="E391" s="4">
        <v>0</v>
      </c>
      <c r="F391" s="4">
        <v>342</v>
      </c>
      <c r="G391" s="4">
        <f t="shared" si="5"/>
        <v>73190.54</v>
      </c>
    </row>
    <row r="392" spans="1:7" ht="12.75">
      <c r="A392" s="3" t="s">
        <v>354</v>
      </c>
      <c r="B392" s="3">
        <v>38965</v>
      </c>
      <c r="C392" s="3">
        <v>-333.26</v>
      </c>
      <c r="D392" s="3">
        <v>0</v>
      </c>
      <c r="E392" s="3">
        <v>0</v>
      </c>
      <c r="F392" s="3">
        <v>342</v>
      </c>
      <c r="G392" s="3">
        <f aca="true" t="shared" si="6" ref="G392:G454">SUM(B392:F392)</f>
        <v>38973.74</v>
      </c>
    </row>
    <row r="393" spans="1:7" ht="12.75">
      <c r="A393" s="3" t="s">
        <v>355</v>
      </c>
      <c r="B393" s="3">
        <v>150380</v>
      </c>
      <c r="C393" s="3">
        <v>-2940.82</v>
      </c>
      <c r="D393" s="3">
        <v>0</v>
      </c>
      <c r="E393" s="3">
        <v>0</v>
      </c>
      <c r="F393" s="3">
        <v>342</v>
      </c>
      <c r="G393" s="3">
        <f t="shared" si="6"/>
        <v>147781.18</v>
      </c>
    </row>
    <row r="394" spans="1:7" ht="12.75">
      <c r="A394" s="4" t="s">
        <v>356</v>
      </c>
      <c r="B394" s="4">
        <v>30729</v>
      </c>
      <c r="C394" s="4">
        <v>-131.43</v>
      </c>
      <c r="D394" s="4">
        <v>0</v>
      </c>
      <c r="E394" s="4">
        <v>0</v>
      </c>
      <c r="F394" s="4">
        <v>342</v>
      </c>
      <c r="G394" s="4">
        <f t="shared" si="6"/>
        <v>30939.57</v>
      </c>
    </row>
    <row r="395" spans="1:7" ht="12.75">
      <c r="A395" s="3" t="s">
        <v>357</v>
      </c>
      <c r="B395" s="3">
        <v>31191</v>
      </c>
      <c r="C395" s="3">
        <v>-598.74</v>
      </c>
      <c r="D395" s="3">
        <v>0</v>
      </c>
      <c r="E395" s="3">
        <v>0</v>
      </c>
      <c r="F395" s="3">
        <v>342</v>
      </c>
      <c r="G395" s="3">
        <f t="shared" si="6"/>
        <v>30934.26</v>
      </c>
    </row>
    <row r="396" spans="1:7" ht="12.75">
      <c r="A396" s="3" t="s">
        <v>358</v>
      </c>
      <c r="B396" s="3">
        <v>34448</v>
      </c>
      <c r="C396" s="3">
        <v>-532.31</v>
      </c>
      <c r="D396" s="3">
        <v>0</v>
      </c>
      <c r="E396" s="3">
        <v>0</v>
      </c>
      <c r="F396" s="3">
        <v>342</v>
      </c>
      <c r="G396" s="3">
        <f t="shared" si="6"/>
        <v>34257.69</v>
      </c>
    </row>
    <row r="397" spans="1:7" ht="12.75">
      <c r="A397" s="4" t="s">
        <v>359</v>
      </c>
      <c r="B397" s="4">
        <v>36516</v>
      </c>
      <c r="C397" s="4">
        <v>-293.58</v>
      </c>
      <c r="D397" s="4">
        <v>0</v>
      </c>
      <c r="E397" s="4">
        <v>0</v>
      </c>
      <c r="F397" s="4">
        <v>342</v>
      </c>
      <c r="G397" s="4">
        <f t="shared" si="6"/>
        <v>36564.42</v>
      </c>
    </row>
    <row r="398" spans="1:7" ht="12.75">
      <c r="A398" s="3" t="s">
        <v>360</v>
      </c>
      <c r="B398" s="3">
        <v>66637</v>
      </c>
      <c r="C398" s="3">
        <v>-2073.19</v>
      </c>
      <c r="D398" s="3">
        <v>0</v>
      </c>
      <c r="E398" s="3">
        <v>0</v>
      </c>
      <c r="F398" s="3">
        <v>342</v>
      </c>
      <c r="G398" s="3">
        <f t="shared" si="6"/>
        <v>64905.81</v>
      </c>
    </row>
    <row r="399" spans="1:7" ht="12.75">
      <c r="A399" s="3" t="s">
        <v>361</v>
      </c>
      <c r="B399" s="3">
        <v>215427</v>
      </c>
      <c r="C399" s="3">
        <v>-329.26</v>
      </c>
      <c r="D399" s="3">
        <v>0</v>
      </c>
      <c r="E399" s="3">
        <v>0</v>
      </c>
      <c r="F399" s="3">
        <v>342</v>
      </c>
      <c r="G399" s="3">
        <f t="shared" si="6"/>
        <v>215439.74</v>
      </c>
    </row>
    <row r="400" spans="1:7" ht="12.75">
      <c r="A400" s="4" t="s">
        <v>362</v>
      </c>
      <c r="B400" s="4">
        <v>54737</v>
      </c>
      <c r="C400" s="4">
        <v>-442.92</v>
      </c>
      <c r="D400" s="4">
        <v>0</v>
      </c>
      <c r="E400" s="4">
        <v>0</v>
      </c>
      <c r="F400" s="4">
        <v>342</v>
      </c>
      <c r="G400" s="4">
        <f t="shared" si="6"/>
        <v>54636.08</v>
      </c>
    </row>
    <row r="401" spans="1:7" ht="12.75">
      <c r="A401" s="3" t="s">
        <v>363</v>
      </c>
      <c r="B401" s="3">
        <v>16900</v>
      </c>
      <c r="C401" s="3">
        <v>-326.66</v>
      </c>
      <c r="D401" s="3">
        <v>0</v>
      </c>
      <c r="E401" s="3">
        <v>0</v>
      </c>
      <c r="F401" s="3">
        <v>342</v>
      </c>
      <c r="G401" s="3">
        <f t="shared" si="6"/>
        <v>16915.34</v>
      </c>
    </row>
    <row r="402" spans="1:7" ht="12.75">
      <c r="A402" s="3" t="s">
        <v>364</v>
      </c>
      <c r="B402" s="3">
        <v>37644</v>
      </c>
      <c r="C402" s="3">
        <v>-193.5</v>
      </c>
      <c r="D402" s="3">
        <v>0</v>
      </c>
      <c r="E402" s="3">
        <v>0</v>
      </c>
      <c r="F402" s="3">
        <v>342</v>
      </c>
      <c r="G402" s="3">
        <f t="shared" si="6"/>
        <v>37792.5</v>
      </c>
    </row>
    <row r="403" spans="1:7" ht="12.75">
      <c r="A403" s="4" t="s">
        <v>365</v>
      </c>
      <c r="B403" s="4">
        <v>92250</v>
      </c>
      <c r="C403" s="4">
        <v>-601.4</v>
      </c>
      <c r="D403" s="4">
        <v>0</v>
      </c>
      <c r="E403" s="4">
        <v>0</v>
      </c>
      <c r="F403" s="4">
        <v>342</v>
      </c>
      <c r="G403" s="4">
        <f t="shared" si="6"/>
        <v>91990.6</v>
      </c>
    </row>
    <row r="404" spans="1:7" ht="12.75">
      <c r="A404" s="3" t="s">
        <v>366</v>
      </c>
      <c r="B404" s="3">
        <v>45494</v>
      </c>
      <c r="C404" s="3">
        <v>-1488.62</v>
      </c>
      <c r="D404" s="3">
        <v>0</v>
      </c>
      <c r="E404" s="3">
        <v>0</v>
      </c>
      <c r="F404" s="3">
        <v>342</v>
      </c>
      <c r="G404" s="3">
        <f t="shared" si="6"/>
        <v>44347.38</v>
      </c>
    </row>
    <row r="405" spans="1:7" ht="12.75">
      <c r="A405" s="3" t="s">
        <v>367</v>
      </c>
      <c r="B405" s="3">
        <v>25934</v>
      </c>
      <c r="C405" s="3">
        <v>-324.65</v>
      </c>
      <c r="D405" s="3">
        <v>0</v>
      </c>
      <c r="E405" s="3">
        <v>0</v>
      </c>
      <c r="F405" s="3">
        <v>342</v>
      </c>
      <c r="G405" s="3">
        <f t="shared" si="6"/>
        <v>25951.35</v>
      </c>
    </row>
    <row r="406" spans="1:7" ht="12.75">
      <c r="A406" s="4" t="s">
        <v>368</v>
      </c>
      <c r="B406" s="4">
        <v>81685</v>
      </c>
      <c r="C406" s="4">
        <v>267.04</v>
      </c>
      <c r="D406" s="4">
        <v>464</v>
      </c>
      <c r="E406" s="4">
        <v>0</v>
      </c>
      <c r="F406" s="4">
        <v>342</v>
      </c>
      <c r="G406" s="4">
        <f t="shared" si="6"/>
        <v>82758.04</v>
      </c>
    </row>
    <row r="407" spans="1:7" ht="12.75">
      <c r="A407" s="3" t="s">
        <v>369</v>
      </c>
      <c r="B407" s="3">
        <v>72988</v>
      </c>
      <c r="C407" s="3">
        <v>-1348.2</v>
      </c>
      <c r="D407" s="3">
        <v>0</v>
      </c>
      <c r="E407" s="3">
        <v>0</v>
      </c>
      <c r="F407" s="3">
        <v>342</v>
      </c>
      <c r="G407" s="3">
        <f t="shared" si="6"/>
        <v>71981.8</v>
      </c>
    </row>
    <row r="408" spans="1:7" ht="12.75">
      <c r="A408" s="3" t="s">
        <v>370</v>
      </c>
      <c r="B408" s="3">
        <v>42227</v>
      </c>
      <c r="C408" s="3">
        <v>-622.98</v>
      </c>
      <c r="D408" s="3">
        <v>0</v>
      </c>
      <c r="E408" s="3">
        <v>0</v>
      </c>
      <c r="F408" s="3">
        <v>342</v>
      </c>
      <c r="G408" s="3">
        <f t="shared" si="6"/>
        <v>41946.02</v>
      </c>
    </row>
    <row r="409" spans="1:7" ht="12.75">
      <c r="A409" s="4" t="s">
        <v>371</v>
      </c>
      <c r="B409" s="4">
        <v>53348</v>
      </c>
      <c r="C409" s="4">
        <v>872.32</v>
      </c>
      <c r="D409" s="4">
        <v>1256</v>
      </c>
      <c r="E409" s="4">
        <v>0</v>
      </c>
      <c r="F409" s="4">
        <v>342</v>
      </c>
      <c r="G409" s="4">
        <f t="shared" si="6"/>
        <v>55818.32</v>
      </c>
    </row>
    <row r="410" spans="1:7" ht="12.75">
      <c r="A410" s="3" t="s">
        <v>372</v>
      </c>
      <c r="B410" s="3">
        <v>44076</v>
      </c>
      <c r="C410" s="3">
        <v>-545.5</v>
      </c>
      <c r="D410" s="3">
        <v>0</v>
      </c>
      <c r="E410" s="3">
        <v>0</v>
      </c>
      <c r="F410" s="3">
        <v>342</v>
      </c>
      <c r="G410" s="3">
        <f t="shared" si="6"/>
        <v>43872.5</v>
      </c>
    </row>
    <row r="411" spans="1:7" ht="12.75">
      <c r="A411" s="3" t="s">
        <v>373</v>
      </c>
      <c r="B411" s="3">
        <v>43635</v>
      </c>
      <c r="C411" s="3">
        <v>-218.87</v>
      </c>
      <c r="D411" s="3">
        <v>0</v>
      </c>
      <c r="E411" s="3">
        <v>0</v>
      </c>
      <c r="F411" s="3">
        <v>342</v>
      </c>
      <c r="G411" s="3">
        <f t="shared" si="6"/>
        <v>43758.13</v>
      </c>
    </row>
    <row r="412" spans="1:7" ht="12.75">
      <c r="A412" s="4" t="s">
        <v>374</v>
      </c>
      <c r="B412" s="4">
        <v>35645</v>
      </c>
      <c r="C412" s="4">
        <v>-592.51</v>
      </c>
      <c r="D412" s="4">
        <v>0</v>
      </c>
      <c r="E412" s="4">
        <v>0</v>
      </c>
      <c r="F412" s="4">
        <v>342</v>
      </c>
      <c r="G412" s="4">
        <f t="shared" si="6"/>
        <v>35394.49</v>
      </c>
    </row>
    <row r="413" spans="1:7" ht="12.75">
      <c r="A413" s="3" t="s">
        <v>375</v>
      </c>
      <c r="B413" s="3">
        <v>31388</v>
      </c>
      <c r="C413" s="3">
        <v>-391.11</v>
      </c>
      <c r="D413" s="3">
        <v>0</v>
      </c>
      <c r="E413" s="3">
        <v>0</v>
      </c>
      <c r="F413" s="3">
        <v>342</v>
      </c>
      <c r="G413" s="3">
        <f t="shared" si="6"/>
        <v>31338.89</v>
      </c>
    </row>
    <row r="414" spans="1:7" ht="12.75">
      <c r="A414" s="3" t="s">
        <v>376</v>
      </c>
      <c r="B414" s="3">
        <v>31827</v>
      </c>
      <c r="C414" s="3">
        <v>-204.11</v>
      </c>
      <c r="D414" s="3">
        <v>0</v>
      </c>
      <c r="E414" s="3">
        <v>0</v>
      </c>
      <c r="F414" s="3">
        <v>342</v>
      </c>
      <c r="G414" s="3">
        <f t="shared" si="6"/>
        <v>31964.89</v>
      </c>
    </row>
    <row r="415" spans="1:7" ht="12.75">
      <c r="A415" s="4" t="s">
        <v>377</v>
      </c>
      <c r="B415" s="4">
        <v>43710</v>
      </c>
      <c r="C415" s="4">
        <v>-177.94</v>
      </c>
      <c r="D415" s="4">
        <v>0</v>
      </c>
      <c r="E415" s="4">
        <v>0</v>
      </c>
      <c r="F415" s="4">
        <v>342</v>
      </c>
      <c r="G415" s="4">
        <f t="shared" si="6"/>
        <v>43874.06</v>
      </c>
    </row>
    <row r="416" spans="1:7" ht="12.75">
      <c r="A416" s="3" t="s">
        <v>378</v>
      </c>
      <c r="B416" s="3">
        <v>17127</v>
      </c>
      <c r="C416" s="3">
        <v>-500.59</v>
      </c>
      <c r="D416" s="3">
        <v>0</v>
      </c>
      <c r="E416" s="3">
        <v>0</v>
      </c>
      <c r="F416" s="3">
        <v>342</v>
      </c>
      <c r="G416" s="3">
        <f t="shared" si="6"/>
        <v>16968.41</v>
      </c>
    </row>
    <row r="417" spans="1:7" ht="12.75">
      <c r="A417" s="3" t="s">
        <v>379</v>
      </c>
      <c r="B417" s="3">
        <v>17912</v>
      </c>
      <c r="C417" s="3">
        <v>-178.07</v>
      </c>
      <c r="D417" s="3">
        <v>0</v>
      </c>
      <c r="E417" s="3">
        <v>0</v>
      </c>
      <c r="F417" s="3">
        <v>342</v>
      </c>
      <c r="G417" s="3">
        <f t="shared" si="6"/>
        <v>18075.93</v>
      </c>
    </row>
    <row r="418" spans="1:7" ht="12.75">
      <c r="A418" s="4" t="s">
        <v>380</v>
      </c>
      <c r="B418" s="4">
        <v>30678</v>
      </c>
      <c r="C418" s="4">
        <v>-262.88</v>
      </c>
      <c r="D418" s="4">
        <v>0</v>
      </c>
      <c r="E418" s="4">
        <v>0</v>
      </c>
      <c r="F418" s="4">
        <v>342</v>
      </c>
      <c r="G418" s="4">
        <f t="shared" si="6"/>
        <v>30757.12</v>
      </c>
    </row>
    <row r="419" spans="1:7" ht="12.75">
      <c r="A419" s="3" t="s">
        <v>381</v>
      </c>
      <c r="B419" s="3">
        <v>110245</v>
      </c>
      <c r="C419" s="3">
        <v>-2066.9</v>
      </c>
      <c r="D419" s="3">
        <v>0</v>
      </c>
      <c r="E419" s="3">
        <v>0</v>
      </c>
      <c r="F419" s="3">
        <v>342</v>
      </c>
      <c r="G419" s="3">
        <f t="shared" si="6"/>
        <v>108520.1</v>
      </c>
    </row>
    <row r="420" spans="1:7" ht="12.75">
      <c r="A420" s="3" t="s">
        <v>382</v>
      </c>
      <c r="B420" s="3">
        <v>99165</v>
      </c>
      <c r="C420" s="3">
        <v>-3811.41</v>
      </c>
      <c r="D420" s="3">
        <v>0</v>
      </c>
      <c r="E420" s="3">
        <v>0</v>
      </c>
      <c r="F420" s="3">
        <v>342</v>
      </c>
      <c r="G420" s="3">
        <f t="shared" si="6"/>
        <v>95695.59</v>
      </c>
    </row>
    <row r="421" spans="1:7" ht="12.75">
      <c r="A421" s="4" t="s">
        <v>383</v>
      </c>
      <c r="B421" s="4">
        <v>77696</v>
      </c>
      <c r="C421" s="4">
        <v>-1181.25</v>
      </c>
      <c r="D421" s="4">
        <v>0</v>
      </c>
      <c r="E421" s="4">
        <v>0</v>
      </c>
      <c r="F421" s="4">
        <v>342</v>
      </c>
      <c r="G421" s="4">
        <f t="shared" si="6"/>
        <v>76856.75</v>
      </c>
    </row>
    <row r="422" spans="1:7" ht="12.75">
      <c r="A422" s="3" t="s">
        <v>384</v>
      </c>
      <c r="B422" s="3">
        <v>50871</v>
      </c>
      <c r="C422" s="3">
        <v>-807.54</v>
      </c>
      <c r="D422" s="3">
        <v>0</v>
      </c>
      <c r="E422" s="3">
        <v>0</v>
      </c>
      <c r="F422" s="3">
        <v>342</v>
      </c>
      <c r="G422" s="3">
        <f t="shared" si="6"/>
        <v>50405.46</v>
      </c>
    </row>
    <row r="423" spans="1:7" ht="12.75">
      <c r="A423" s="3" t="s">
        <v>385</v>
      </c>
      <c r="B423" s="3">
        <v>61267</v>
      </c>
      <c r="C423" s="3">
        <v>-93.46</v>
      </c>
      <c r="D423" s="3">
        <v>0</v>
      </c>
      <c r="E423" s="3">
        <v>0</v>
      </c>
      <c r="F423" s="3">
        <v>342</v>
      </c>
      <c r="G423" s="3">
        <f t="shared" si="6"/>
        <v>61515.54</v>
      </c>
    </row>
    <row r="424" spans="1:7" ht="12.75">
      <c r="A424" s="4" t="s">
        <v>386</v>
      </c>
      <c r="B424" s="4">
        <v>100767</v>
      </c>
      <c r="C424" s="4">
        <v>-507.65</v>
      </c>
      <c r="D424" s="4">
        <v>0</v>
      </c>
      <c r="E424" s="4">
        <v>0</v>
      </c>
      <c r="F424" s="4">
        <v>342</v>
      </c>
      <c r="G424" s="4">
        <f t="shared" si="6"/>
        <v>100601.35</v>
      </c>
    </row>
    <row r="425" spans="1:7" ht="12.75">
      <c r="A425" s="3" t="s">
        <v>387</v>
      </c>
      <c r="B425" s="3">
        <v>75669</v>
      </c>
      <c r="C425" s="3">
        <v>-931.98</v>
      </c>
      <c r="D425" s="3">
        <v>0</v>
      </c>
      <c r="E425" s="3">
        <v>0</v>
      </c>
      <c r="F425" s="3">
        <v>342</v>
      </c>
      <c r="G425" s="3">
        <f t="shared" si="6"/>
        <v>75079.02</v>
      </c>
    </row>
    <row r="426" spans="1:7" ht="12.75">
      <c r="A426" s="4" t="s">
        <v>388</v>
      </c>
      <c r="B426" s="4">
        <v>23394</v>
      </c>
      <c r="C426" s="4">
        <v>-199.84</v>
      </c>
      <c r="D426" s="4">
        <v>0</v>
      </c>
      <c r="E426" s="4">
        <v>0</v>
      </c>
      <c r="F426" s="4">
        <v>342</v>
      </c>
      <c r="G426" s="4">
        <f t="shared" si="6"/>
        <v>23536.16</v>
      </c>
    </row>
    <row r="427" spans="1:7" ht="13.5" thickBot="1">
      <c r="A427" s="15" t="s">
        <v>448</v>
      </c>
      <c r="B427" s="5">
        <v>2801731</v>
      </c>
      <c r="C427" s="5">
        <v>-28738.58</v>
      </c>
      <c r="D427" s="5">
        <v>5155</v>
      </c>
      <c r="E427" s="5">
        <v>0</v>
      </c>
      <c r="F427" s="5">
        <v>15390</v>
      </c>
      <c r="G427" s="5">
        <f t="shared" si="6"/>
        <v>2793537.42</v>
      </c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 t="s">
        <v>389</v>
      </c>
      <c r="B429" s="3">
        <v>205472</v>
      </c>
      <c r="C429" s="3">
        <v>-3170.17</v>
      </c>
      <c r="D429" s="3">
        <v>0</v>
      </c>
      <c r="E429" s="3">
        <v>0</v>
      </c>
      <c r="F429" s="3">
        <v>342</v>
      </c>
      <c r="G429" s="3">
        <f t="shared" si="6"/>
        <v>202643.83</v>
      </c>
    </row>
    <row r="430" spans="1:7" ht="12.75">
      <c r="A430" s="3" t="s">
        <v>390</v>
      </c>
      <c r="B430" s="3">
        <v>401614</v>
      </c>
      <c r="C430" s="3">
        <v>2622.16</v>
      </c>
      <c r="D430" s="3">
        <v>4410</v>
      </c>
      <c r="E430" s="3">
        <v>0</v>
      </c>
      <c r="F430" s="3">
        <v>342</v>
      </c>
      <c r="G430" s="3">
        <f t="shared" si="6"/>
        <v>408988.16</v>
      </c>
    </row>
    <row r="431" spans="1:7" ht="12.75">
      <c r="A431" s="4" t="s">
        <v>391</v>
      </c>
      <c r="B431" s="4">
        <v>117605</v>
      </c>
      <c r="C431" s="4">
        <v>-573.25</v>
      </c>
      <c r="D431" s="4">
        <v>0</v>
      </c>
      <c r="E431" s="4">
        <v>0</v>
      </c>
      <c r="F431" s="4">
        <v>342</v>
      </c>
      <c r="G431" s="4">
        <f t="shared" si="6"/>
        <v>117373.75</v>
      </c>
    </row>
    <row r="432" spans="1:7" ht="12.75">
      <c r="A432" s="3" t="s">
        <v>392</v>
      </c>
      <c r="B432" s="3">
        <v>54202</v>
      </c>
      <c r="C432" s="3">
        <v>-74.51</v>
      </c>
      <c r="D432" s="3">
        <v>0</v>
      </c>
      <c r="E432" s="3">
        <v>0</v>
      </c>
      <c r="F432" s="3">
        <v>342</v>
      </c>
      <c r="G432" s="3">
        <f t="shared" si="6"/>
        <v>54469.49</v>
      </c>
    </row>
    <row r="433" spans="1:7" ht="12.75">
      <c r="A433" s="3" t="s">
        <v>393</v>
      </c>
      <c r="B433" s="3">
        <v>21151</v>
      </c>
      <c r="C433" s="3">
        <v>-188.33</v>
      </c>
      <c r="D433" s="3">
        <v>0</v>
      </c>
      <c r="E433" s="3">
        <v>0</v>
      </c>
      <c r="F433" s="3">
        <v>342</v>
      </c>
      <c r="G433" s="3">
        <f t="shared" si="6"/>
        <v>21304.67</v>
      </c>
    </row>
    <row r="434" spans="1:7" ht="12.75">
      <c r="A434" s="4" t="s">
        <v>394</v>
      </c>
      <c r="B434" s="4">
        <v>43076</v>
      </c>
      <c r="C434" s="4">
        <v>-456.57</v>
      </c>
      <c r="D434" s="4">
        <v>0</v>
      </c>
      <c r="E434" s="4">
        <v>0</v>
      </c>
      <c r="F434" s="4">
        <v>342</v>
      </c>
      <c r="G434" s="4">
        <f t="shared" si="6"/>
        <v>42961.43</v>
      </c>
    </row>
    <row r="435" spans="1:7" ht="12.75">
      <c r="A435" s="3" t="s">
        <v>395</v>
      </c>
      <c r="B435" s="3">
        <v>34633</v>
      </c>
      <c r="C435" s="3">
        <v>-596.28</v>
      </c>
      <c r="D435" s="3">
        <v>0</v>
      </c>
      <c r="E435" s="3">
        <v>0</v>
      </c>
      <c r="F435" s="3">
        <v>342</v>
      </c>
      <c r="G435" s="3">
        <f t="shared" si="6"/>
        <v>34378.72</v>
      </c>
    </row>
    <row r="436" spans="1:7" ht="12.75">
      <c r="A436" s="3" t="s">
        <v>396</v>
      </c>
      <c r="B436" s="3">
        <v>29575</v>
      </c>
      <c r="C436" s="3">
        <v>-97.9</v>
      </c>
      <c r="D436" s="3">
        <v>0</v>
      </c>
      <c r="E436" s="3">
        <v>0</v>
      </c>
      <c r="F436" s="3">
        <v>342</v>
      </c>
      <c r="G436" s="3">
        <f t="shared" si="6"/>
        <v>29819.1</v>
      </c>
    </row>
    <row r="437" spans="1:7" ht="12.75">
      <c r="A437" s="4" t="s">
        <v>397</v>
      </c>
      <c r="B437" s="4">
        <v>43908</v>
      </c>
      <c r="C437" s="4">
        <v>-1082.93</v>
      </c>
      <c r="D437" s="4">
        <v>0</v>
      </c>
      <c r="E437" s="4">
        <v>0</v>
      </c>
      <c r="F437" s="4">
        <v>342</v>
      </c>
      <c r="G437" s="4">
        <f t="shared" si="6"/>
        <v>43167.07</v>
      </c>
    </row>
    <row r="438" spans="1:7" ht="12.75">
      <c r="A438" s="3" t="s">
        <v>398</v>
      </c>
      <c r="B438" s="3">
        <v>41418</v>
      </c>
      <c r="C438" s="3">
        <v>-134.11</v>
      </c>
      <c r="D438" s="3">
        <v>0</v>
      </c>
      <c r="E438" s="3">
        <v>0</v>
      </c>
      <c r="F438" s="3">
        <v>342</v>
      </c>
      <c r="G438" s="3">
        <f t="shared" si="6"/>
        <v>41625.89</v>
      </c>
    </row>
    <row r="439" spans="1:7" ht="12.75">
      <c r="A439" s="3" t="s">
        <v>399</v>
      </c>
      <c r="B439" s="3">
        <v>76061</v>
      </c>
      <c r="C439" s="3">
        <v>214.15</v>
      </c>
      <c r="D439" s="3">
        <v>398</v>
      </c>
      <c r="E439" s="3">
        <v>0</v>
      </c>
      <c r="F439" s="3">
        <v>342</v>
      </c>
      <c r="G439" s="3">
        <f t="shared" si="6"/>
        <v>77015.15</v>
      </c>
    </row>
    <row r="440" spans="1:7" ht="12.75">
      <c r="A440" s="4" t="s">
        <v>400</v>
      </c>
      <c r="B440" s="4">
        <v>38700</v>
      </c>
      <c r="C440" s="4">
        <v>-533.86</v>
      </c>
      <c r="D440" s="4">
        <v>0</v>
      </c>
      <c r="E440" s="4">
        <v>0</v>
      </c>
      <c r="F440" s="4">
        <v>342</v>
      </c>
      <c r="G440" s="4">
        <f t="shared" si="6"/>
        <v>38508.14</v>
      </c>
    </row>
    <row r="441" spans="1:7" ht="12.75">
      <c r="A441" s="3" t="s">
        <v>401</v>
      </c>
      <c r="B441" s="3">
        <v>33829</v>
      </c>
      <c r="C441" s="3">
        <v>-380.85</v>
      </c>
      <c r="D441" s="3">
        <v>0</v>
      </c>
      <c r="E441" s="3">
        <v>0</v>
      </c>
      <c r="F441" s="3">
        <v>342</v>
      </c>
      <c r="G441" s="3">
        <f t="shared" si="6"/>
        <v>33790.15</v>
      </c>
    </row>
    <row r="442" spans="1:7" ht="12.75">
      <c r="A442" s="3" t="s">
        <v>402</v>
      </c>
      <c r="B442" s="3">
        <v>41684</v>
      </c>
      <c r="C442" s="3">
        <v>-44.41</v>
      </c>
      <c r="D442" s="3">
        <v>0</v>
      </c>
      <c r="E442" s="3">
        <v>0</v>
      </c>
      <c r="F442" s="3">
        <v>342</v>
      </c>
      <c r="G442" s="3">
        <f t="shared" si="6"/>
        <v>41981.59</v>
      </c>
    </row>
    <row r="443" spans="1:7" ht="12.75">
      <c r="A443" s="4" t="s">
        <v>403</v>
      </c>
      <c r="B443" s="4">
        <v>33969</v>
      </c>
      <c r="C443" s="4">
        <v>-410.29</v>
      </c>
      <c r="D443" s="4">
        <v>0</v>
      </c>
      <c r="E443" s="4">
        <v>0</v>
      </c>
      <c r="F443" s="4">
        <v>342</v>
      </c>
      <c r="G443" s="4">
        <f t="shared" si="6"/>
        <v>33900.71</v>
      </c>
    </row>
    <row r="444" spans="1:7" ht="12.75">
      <c r="A444" s="3" t="s">
        <v>404</v>
      </c>
      <c r="B444" s="3">
        <v>29720</v>
      </c>
      <c r="C444" s="3">
        <v>-40.8</v>
      </c>
      <c r="D444" s="3">
        <v>0</v>
      </c>
      <c r="E444" s="3">
        <v>0</v>
      </c>
      <c r="F444" s="3">
        <v>342</v>
      </c>
      <c r="G444" s="3">
        <f t="shared" si="6"/>
        <v>30021.2</v>
      </c>
    </row>
    <row r="445" spans="1:7" ht="12.75">
      <c r="A445" s="3" t="s">
        <v>405</v>
      </c>
      <c r="B445" s="3">
        <v>132760</v>
      </c>
      <c r="C445" s="3">
        <v>-1821.94</v>
      </c>
      <c r="D445" s="3">
        <v>0</v>
      </c>
      <c r="E445" s="3">
        <v>0</v>
      </c>
      <c r="F445" s="3">
        <v>342</v>
      </c>
      <c r="G445" s="3">
        <f t="shared" si="6"/>
        <v>131280.06</v>
      </c>
    </row>
    <row r="446" spans="1:7" ht="12.75">
      <c r="A446" s="4" t="s">
        <v>406</v>
      </c>
      <c r="B446" s="4">
        <v>82377</v>
      </c>
      <c r="C446" s="4">
        <v>-732.16</v>
      </c>
      <c r="D446" s="4">
        <v>0</v>
      </c>
      <c r="E446" s="4">
        <v>0</v>
      </c>
      <c r="F446" s="4">
        <v>342</v>
      </c>
      <c r="G446" s="4">
        <f t="shared" si="6"/>
        <v>81986.84</v>
      </c>
    </row>
    <row r="447" spans="1:7" ht="12.75">
      <c r="A447" s="3" t="s">
        <v>407</v>
      </c>
      <c r="B447" s="3">
        <v>49283</v>
      </c>
      <c r="C447" s="3">
        <v>-520.6</v>
      </c>
      <c r="D447" s="3">
        <v>0</v>
      </c>
      <c r="E447" s="3">
        <v>0</v>
      </c>
      <c r="F447" s="3">
        <v>0</v>
      </c>
      <c r="G447" s="3">
        <f t="shared" si="6"/>
        <v>48762.4</v>
      </c>
    </row>
    <row r="448" spans="1:7" ht="12.75">
      <c r="A448" s="3" t="s">
        <v>408</v>
      </c>
      <c r="B448" s="3">
        <v>49599</v>
      </c>
      <c r="C448" s="3">
        <v>-552.29</v>
      </c>
      <c r="D448" s="3">
        <v>0</v>
      </c>
      <c r="E448" s="3">
        <v>0</v>
      </c>
      <c r="F448" s="3">
        <v>0</v>
      </c>
      <c r="G448" s="3">
        <f t="shared" si="6"/>
        <v>49046.71</v>
      </c>
    </row>
    <row r="449" spans="1:7" ht="12.75">
      <c r="A449" s="4" t="s">
        <v>409</v>
      </c>
      <c r="B449" s="4">
        <v>29035</v>
      </c>
      <c r="C449" s="4">
        <v>-781.63</v>
      </c>
      <c r="D449" s="4">
        <v>0</v>
      </c>
      <c r="E449" s="4">
        <v>0</v>
      </c>
      <c r="F449" s="4">
        <v>0</v>
      </c>
      <c r="G449" s="4">
        <f t="shared" si="6"/>
        <v>28253.37</v>
      </c>
    </row>
    <row r="450" spans="1:7" ht="12.75">
      <c r="A450" s="3" t="s">
        <v>410</v>
      </c>
      <c r="B450" s="3">
        <v>41992</v>
      </c>
      <c r="C450" s="3">
        <v>-1095.96</v>
      </c>
      <c r="D450" s="3">
        <v>0</v>
      </c>
      <c r="E450" s="3">
        <v>0</v>
      </c>
      <c r="F450" s="3">
        <v>0</v>
      </c>
      <c r="G450" s="3">
        <f t="shared" si="6"/>
        <v>40896.04</v>
      </c>
    </row>
    <row r="451" spans="1:7" ht="12.75">
      <c r="A451" s="3" t="s">
        <v>411</v>
      </c>
      <c r="B451" s="3">
        <v>45047</v>
      </c>
      <c r="C451" s="3">
        <v>-953.65</v>
      </c>
      <c r="D451" s="3">
        <v>0</v>
      </c>
      <c r="E451" s="3">
        <v>0</v>
      </c>
      <c r="F451" s="3">
        <v>0</v>
      </c>
      <c r="G451" s="3">
        <f t="shared" si="6"/>
        <v>44093.35</v>
      </c>
    </row>
    <row r="452" spans="1:7" ht="12.75">
      <c r="A452" s="4" t="s">
        <v>412</v>
      </c>
      <c r="B452" s="4">
        <v>63840</v>
      </c>
      <c r="C452" s="4">
        <v>-342.29</v>
      </c>
      <c r="D452" s="4">
        <v>0</v>
      </c>
      <c r="E452" s="4">
        <v>0</v>
      </c>
      <c r="F452" s="4">
        <v>0</v>
      </c>
      <c r="G452" s="4">
        <f t="shared" si="6"/>
        <v>63497.71</v>
      </c>
    </row>
    <row r="453" spans="1:7" ht="12.75">
      <c r="A453" s="3" t="s">
        <v>413</v>
      </c>
      <c r="B453" s="3">
        <v>37813</v>
      </c>
      <c r="C453" s="3">
        <v>-618.6</v>
      </c>
      <c r="D453" s="3">
        <v>0</v>
      </c>
      <c r="E453" s="3">
        <v>0</v>
      </c>
      <c r="F453" s="3">
        <v>0</v>
      </c>
      <c r="G453" s="3">
        <f t="shared" si="6"/>
        <v>37194.4</v>
      </c>
    </row>
    <row r="454" spans="1:7" ht="13.5" thickBot="1">
      <c r="A454" s="15" t="s">
        <v>449</v>
      </c>
      <c r="B454" s="5">
        <v>1778363</v>
      </c>
      <c r="C454" s="5">
        <v>-12367.05</v>
      </c>
      <c r="D454" s="5">
        <v>4808</v>
      </c>
      <c r="E454" s="5">
        <v>0</v>
      </c>
      <c r="F454" s="5">
        <v>6156</v>
      </c>
      <c r="G454" s="5">
        <f t="shared" si="6"/>
        <v>1776959.95</v>
      </c>
    </row>
    <row r="455" spans="1:7" ht="12.75">
      <c r="A455" s="3"/>
      <c r="B455" s="3"/>
      <c r="C455" s="3"/>
      <c r="D455" s="3"/>
      <c r="E455" s="3"/>
      <c r="F455" s="3"/>
      <c r="G455" s="3"/>
    </row>
    <row r="456" spans="1:7" ht="12.75">
      <c r="A456" s="3" t="s">
        <v>414</v>
      </c>
      <c r="B456" s="3">
        <v>47856</v>
      </c>
      <c r="C456" s="3">
        <v>-8.42</v>
      </c>
      <c r="D456" s="3">
        <v>27</v>
      </c>
      <c r="E456" s="3">
        <v>0</v>
      </c>
      <c r="F456" s="3">
        <v>0</v>
      </c>
      <c r="G456" s="3">
        <f aca="true" t="shared" si="7" ref="G456:G475">SUM(B456:F456)</f>
        <v>47874.58</v>
      </c>
    </row>
    <row r="457" spans="1:7" ht="12.75">
      <c r="A457" s="3" t="s">
        <v>415</v>
      </c>
      <c r="B457" s="3">
        <v>73814</v>
      </c>
      <c r="C457" s="3">
        <v>-2186.06</v>
      </c>
      <c r="D457" s="3">
        <v>0</v>
      </c>
      <c r="E457" s="3">
        <v>0</v>
      </c>
      <c r="F457" s="3">
        <v>0</v>
      </c>
      <c r="G457" s="3">
        <f t="shared" si="7"/>
        <v>71627.94</v>
      </c>
    </row>
    <row r="458" spans="1:7" ht="12.75">
      <c r="A458" s="4" t="s">
        <v>416</v>
      </c>
      <c r="B458" s="4">
        <v>102508</v>
      </c>
      <c r="C458" s="4">
        <v>-1395.2</v>
      </c>
      <c r="D458" s="4">
        <v>0</v>
      </c>
      <c r="E458" s="4">
        <v>0</v>
      </c>
      <c r="F458" s="4">
        <v>0</v>
      </c>
      <c r="G458" s="4">
        <f t="shared" si="7"/>
        <v>101112.8</v>
      </c>
    </row>
    <row r="459" spans="1:7" ht="12.75">
      <c r="A459" s="3" t="s">
        <v>417</v>
      </c>
      <c r="B459" s="3">
        <v>51073</v>
      </c>
      <c r="C459" s="3">
        <v>-752.04</v>
      </c>
      <c r="D459" s="3">
        <v>0</v>
      </c>
      <c r="E459" s="3">
        <v>0</v>
      </c>
      <c r="F459" s="3">
        <v>0</v>
      </c>
      <c r="G459" s="3">
        <f t="shared" si="7"/>
        <v>50320.96</v>
      </c>
    </row>
    <row r="460" spans="1:7" ht="12.75">
      <c r="A460" s="3" t="s">
        <v>418</v>
      </c>
      <c r="B460" s="3">
        <v>223593</v>
      </c>
      <c r="C460" s="3">
        <v>-2624.99</v>
      </c>
      <c r="D460" s="3">
        <v>0</v>
      </c>
      <c r="E460" s="3">
        <v>0</v>
      </c>
      <c r="F460" s="3">
        <v>0</v>
      </c>
      <c r="G460" s="3">
        <f t="shared" si="7"/>
        <v>220968.01</v>
      </c>
    </row>
    <row r="461" spans="1:7" ht="12.75">
      <c r="A461" s="4" t="s">
        <v>419</v>
      </c>
      <c r="B461" s="4">
        <v>42890</v>
      </c>
      <c r="C461" s="4">
        <v>-576.91</v>
      </c>
      <c r="D461" s="4">
        <v>0</v>
      </c>
      <c r="E461" s="4">
        <v>0</v>
      </c>
      <c r="F461" s="4">
        <v>0</v>
      </c>
      <c r="G461" s="4">
        <f t="shared" si="7"/>
        <v>42313.09</v>
      </c>
    </row>
    <row r="462" spans="1:7" ht="12.75">
      <c r="A462" s="3" t="s">
        <v>420</v>
      </c>
      <c r="B462" s="3">
        <v>33946</v>
      </c>
      <c r="C462" s="3">
        <v>-521.82</v>
      </c>
      <c r="D462" s="3">
        <v>0</v>
      </c>
      <c r="E462" s="3">
        <v>0</v>
      </c>
      <c r="F462" s="3">
        <v>0</v>
      </c>
      <c r="G462" s="3">
        <f t="shared" si="7"/>
        <v>33424.18</v>
      </c>
    </row>
    <row r="463" spans="1:7" ht="12.75">
      <c r="A463" s="3" t="s">
        <v>421</v>
      </c>
      <c r="B463" s="3">
        <v>33935</v>
      </c>
      <c r="C463" s="3">
        <v>-780.75</v>
      </c>
      <c r="D463" s="3">
        <v>0</v>
      </c>
      <c r="E463" s="3">
        <v>0</v>
      </c>
      <c r="F463" s="3">
        <v>0</v>
      </c>
      <c r="G463" s="3">
        <f t="shared" si="7"/>
        <v>33154.25</v>
      </c>
    </row>
    <row r="464" spans="1:7" ht="12.75">
      <c r="A464" s="4" t="s">
        <v>422</v>
      </c>
      <c r="B464" s="4">
        <v>38552</v>
      </c>
      <c r="C464" s="4">
        <v>-553.36</v>
      </c>
      <c r="D464" s="4">
        <v>0</v>
      </c>
      <c r="E464" s="4">
        <v>0</v>
      </c>
      <c r="F464" s="4">
        <v>0</v>
      </c>
      <c r="G464" s="4">
        <f t="shared" si="7"/>
        <v>37998.64</v>
      </c>
    </row>
    <row r="465" spans="1:7" ht="12.75">
      <c r="A465" s="3" t="s">
        <v>423</v>
      </c>
      <c r="B465" s="3">
        <v>53001</v>
      </c>
      <c r="C465" s="3">
        <v>-607.05</v>
      </c>
      <c r="D465" s="3">
        <v>0</v>
      </c>
      <c r="E465" s="3">
        <v>0</v>
      </c>
      <c r="F465" s="3">
        <v>0</v>
      </c>
      <c r="G465" s="3">
        <f t="shared" si="7"/>
        <v>52393.95</v>
      </c>
    </row>
    <row r="466" spans="1:7" ht="12.75">
      <c r="A466" s="3" t="s">
        <v>424</v>
      </c>
      <c r="B466" s="3">
        <v>59929</v>
      </c>
      <c r="C466" s="3">
        <v>-858.48</v>
      </c>
      <c r="D466" s="3">
        <v>0</v>
      </c>
      <c r="E466" s="3">
        <v>0</v>
      </c>
      <c r="F466" s="3">
        <v>0</v>
      </c>
      <c r="G466" s="3">
        <f t="shared" si="7"/>
        <v>59070.52</v>
      </c>
    </row>
    <row r="467" spans="1:7" ht="12.75">
      <c r="A467" s="4" t="s">
        <v>425</v>
      </c>
      <c r="B467" s="4">
        <v>52739</v>
      </c>
      <c r="C467" s="4">
        <v>-700.78</v>
      </c>
      <c r="D467" s="4">
        <v>0</v>
      </c>
      <c r="E467" s="4">
        <v>0</v>
      </c>
      <c r="F467" s="4">
        <v>0</v>
      </c>
      <c r="G467" s="4">
        <f t="shared" si="7"/>
        <v>52038.22</v>
      </c>
    </row>
    <row r="468" spans="1:7" ht="12.75">
      <c r="A468" s="3" t="s">
        <v>426</v>
      </c>
      <c r="B468" s="3">
        <v>38438</v>
      </c>
      <c r="C468" s="3">
        <v>-225.85</v>
      </c>
      <c r="D468" s="3">
        <v>0</v>
      </c>
      <c r="E468" s="3">
        <v>0</v>
      </c>
      <c r="F468" s="3">
        <v>0</v>
      </c>
      <c r="G468" s="3">
        <f t="shared" si="7"/>
        <v>38212.15</v>
      </c>
    </row>
    <row r="469" spans="1:7" ht="12.75">
      <c r="A469" s="3" t="s">
        <v>427</v>
      </c>
      <c r="B469" s="3">
        <v>37529</v>
      </c>
      <c r="C469" s="3">
        <v>-146</v>
      </c>
      <c r="D469" s="3">
        <v>0</v>
      </c>
      <c r="E469" s="3">
        <v>0</v>
      </c>
      <c r="F469" s="3">
        <v>0</v>
      </c>
      <c r="G469" s="3">
        <f t="shared" si="7"/>
        <v>37383</v>
      </c>
    </row>
    <row r="470" spans="1:7" ht="12.75">
      <c r="A470" s="4" t="s">
        <v>428</v>
      </c>
      <c r="B470" s="4">
        <v>30640</v>
      </c>
      <c r="C470" s="4">
        <v>-322.36</v>
      </c>
      <c r="D470" s="4">
        <v>0</v>
      </c>
      <c r="E470" s="4">
        <v>0</v>
      </c>
      <c r="F470" s="4">
        <v>0</v>
      </c>
      <c r="G470" s="4">
        <f t="shared" si="7"/>
        <v>30317.64</v>
      </c>
    </row>
    <row r="471" spans="1:7" ht="12.75">
      <c r="A471" s="3" t="s">
        <v>429</v>
      </c>
      <c r="B471" s="3">
        <v>57808</v>
      </c>
      <c r="C471" s="3">
        <v>-718.64</v>
      </c>
      <c r="D471" s="3">
        <v>0</v>
      </c>
      <c r="E471" s="3">
        <v>0</v>
      </c>
      <c r="F471" s="3">
        <v>0</v>
      </c>
      <c r="G471" s="3">
        <f t="shared" si="7"/>
        <v>57089.36</v>
      </c>
    </row>
    <row r="472" spans="1:7" ht="12.75">
      <c r="A472" s="3" t="s">
        <v>430</v>
      </c>
      <c r="B472" s="3">
        <v>35088</v>
      </c>
      <c r="C472" s="3">
        <v>-433.81</v>
      </c>
      <c r="D472" s="3">
        <v>0</v>
      </c>
      <c r="E472" s="3">
        <v>0</v>
      </c>
      <c r="F472" s="3">
        <v>0</v>
      </c>
      <c r="G472" s="3">
        <f t="shared" si="7"/>
        <v>34654.19</v>
      </c>
    </row>
    <row r="473" spans="1:7" ht="12.75">
      <c r="A473" s="4" t="s">
        <v>431</v>
      </c>
      <c r="B473" s="4">
        <v>46589</v>
      </c>
      <c r="C473" s="4">
        <v>-1125.32</v>
      </c>
      <c r="D473" s="4">
        <v>0</v>
      </c>
      <c r="E473" s="4">
        <v>0</v>
      </c>
      <c r="F473" s="4">
        <v>0</v>
      </c>
      <c r="G473" s="4">
        <f t="shared" si="7"/>
        <v>45463.68</v>
      </c>
    </row>
    <row r="474" spans="1:7" ht="12.75">
      <c r="A474" s="3" t="s">
        <v>432</v>
      </c>
      <c r="B474" s="3">
        <v>129119</v>
      </c>
      <c r="C474" s="3">
        <v>-1985.5</v>
      </c>
      <c r="D474" s="3">
        <v>0</v>
      </c>
      <c r="E474" s="3">
        <v>0</v>
      </c>
      <c r="F474" s="3">
        <v>0</v>
      </c>
      <c r="G474" s="3">
        <f t="shared" si="7"/>
        <v>127133.5</v>
      </c>
    </row>
    <row r="475" spans="1:7" ht="13.5" thickBot="1">
      <c r="A475" s="15" t="s">
        <v>450</v>
      </c>
      <c r="B475" s="5">
        <v>1189047</v>
      </c>
      <c r="C475" s="5">
        <v>-16523.32</v>
      </c>
      <c r="D475" s="5">
        <v>27</v>
      </c>
      <c r="E475" s="5">
        <v>0</v>
      </c>
      <c r="F475" s="5">
        <v>0</v>
      </c>
      <c r="G475" s="5">
        <f t="shared" si="7"/>
        <v>1172550.68</v>
      </c>
    </row>
    <row r="476" spans="1:7" ht="12.75">
      <c r="A476" s="14"/>
      <c r="B476" s="14"/>
      <c r="C476" s="14"/>
      <c r="D476" s="14"/>
      <c r="E476" s="14"/>
      <c r="F476" s="14"/>
      <c r="G476" s="14"/>
    </row>
    <row r="477" spans="1:7" ht="12.75">
      <c r="A477" s="9" t="s">
        <v>451</v>
      </c>
      <c r="B477" s="9">
        <v>338821</v>
      </c>
      <c r="C477" s="9"/>
      <c r="D477" s="9"/>
      <c r="E477" s="9"/>
      <c r="F477" s="9"/>
      <c r="G477" s="9">
        <v>338821</v>
      </c>
    </row>
    <row r="478" spans="1:7" ht="25.5">
      <c r="A478" s="18" t="s">
        <v>455</v>
      </c>
      <c r="B478" s="21">
        <v>167000</v>
      </c>
      <c r="C478" s="19"/>
      <c r="D478" s="19"/>
      <c r="E478" s="19"/>
      <c r="F478" s="7"/>
      <c r="G478" s="7">
        <v>79509</v>
      </c>
    </row>
    <row r="479" spans="1:7" ht="25.5">
      <c r="A479" s="20" t="s">
        <v>457</v>
      </c>
      <c r="B479" s="21">
        <v>70000</v>
      </c>
      <c r="C479" s="21"/>
      <c r="D479" s="21"/>
      <c r="E479" s="21"/>
      <c r="F479" s="21"/>
      <c r="G479" s="21"/>
    </row>
    <row r="480" spans="1:7" ht="26.25" thickBot="1">
      <c r="A480" s="22" t="s">
        <v>456</v>
      </c>
      <c r="B480" s="10">
        <v>-50000</v>
      </c>
      <c r="C480" s="23"/>
      <c r="D480" s="23"/>
      <c r="E480" s="23"/>
      <c r="F480" s="23"/>
      <c r="G480" s="23"/>
    </row>
    <row r="481" spans="1:7" ht="12.75">
      <c r="A481" s="11" t="s">
        <v>452</v>
      </c>
      <c r="B481" s="12">
        <v>36196569</v>
      </c>
      <c r="C481" s="24" t="s">
        <v>459</v>
      </c>
      <c r="D481" s="25" t="s">
        <v>458</v>
      </c>
      <c r="E481" s="12">
        <v>3300</v>
      </c>
      <c r="F481" s="12">
        <v>38924</v>
      </c>
      <c r="G481" s="12">
        <v>36436004</v>
      </c>
    </row>
    <row r="482" spans="1:7" ht="12.75">
      <c r="A482" s="11"/>
      <c r="B482" s="12"/>
      <c r="C482" s="24"/>
      <c r="D482" s="25"/>
      <c r="E482" s="12"/>
      <c r="F482" s="12"/>
      <c r="G482" s="12"/>
    </row>
    <row r="484" ht="12.75">
      <c r="A484" s="1" t="s">
        <v>468</v>
      </c>
    </row>
    <row r="485" ht="12.75">
      <c r="A485" s="1" t="s">
        <v>469</v>
      </c>
    </row>
  </sheetData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Anne Gry Johansen</cp:lastModifiedBy>
  <cp:lastPrinted>2005-12-21T09:48:09Z</cp:lastPrinted>
  <dcterms:created xsi:type="dcterms:W3CDTF">2005-12-12T08:47:08Z</dcterms:created>
  <dcterms:modified xsi:type="dcterms:W3CDTF">2005-12-21T12:33:37Z</dcterms:modified>
  <cp:category/>
  <cp:version/>
  <cp:contentType/>
  <cp:contentStatus/>
</cp:coreProperties>
</file>