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515" windowHeight="14115"/>
  </bookViews>
  <sheets>
    <sheet name="Endringer RNB_kommuner" sheetId="2" r:id="rId1"/>
  </sheets>
  <definedNames>
    <definedName name="IDX" localSheetId="0">'Endringer RNB_kommuner'!#REF!</definedName>
    <definedName name="_xlnm.Print_Titles" localSheetId="0">'Endringer RNB_kommuner'!$10:$12</definedName>
  </definedNames>
  <calcPr calcId="125725"/>
</workbook>
</file>

<file path=xl/calcChain.xml><?xml version="1.0" encoding="utf-8"?>
<calcChain xmlns="http://schemas.openxmlformats.org/spreadsheetml/2006/main">
  <c r="E14" i="2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13"/>
</calcChain>
</file>

<file path=xl/sharedStrings.xml><?xml version="1.0" encoding="utf-8"?>
<sst xmlns="http://schemas.openxmlformats.org/spreadsheetml/2006/main" count="455" uniqueCount="451">
  <si>
    <t>(1000 kr.)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</si>
  <si>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</si>
  <si>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</si>
  <si>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</si>
  <si>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</si>
  <si>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</si>
  <si>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</si>
  <si>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</si>
  <si>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</si>
  <si>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</si>
  <si>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</si>
  <si>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</si>
  <si>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</si>
  <si>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</si>
  <si>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</si>
  <si>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</si>
  <si>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</si>
  <si>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</si>
  <si>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</si>
  <si>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</si>
  <si>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</si>
  <si>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</si>
  <si>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</si>
  <si>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</si>
  <si>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</si>
  <si>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</si>
  <si>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</si>
  <si>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</si>
  <si>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</si>
  <si>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</si>
  <si>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</si>
  <si>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</si>
  <si>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</si>
  <si>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</si>
  <si>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</si>
  <si>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</si>
  <si>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</si>
  <si>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</si>
  <si>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</si>
  <si>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</si>
  <si>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</si>
  <si>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</si>
  <si>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</si>
  <si>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</si>
  <si>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</si>
  <si>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</si>
  <si>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</si>
  <si>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</si>
  <si>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</si>
  <si>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</si>
  <si>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</si>
  <si>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</si>
  <si>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</si>
  <si>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</si>
  <si>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</si>
  <si>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</si>
  <si>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</si>
  <si>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</si>
  <si>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</si>
  <si>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</si>
  <si>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</si>
  <si>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</si>
  <si>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</si>
  <si>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</si>
  <si>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</si>
  <si>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</si>
  <si>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</si>
  <si>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</si>
  <si>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</si>
  <si>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</si>
  <si>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</si>
  <si>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</si>
  <si>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</si>
  <si>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</si>
  <si>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</si>
  <si>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</si>
  <si>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</si>
  <si>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</si>
  <si>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</si>
  <si>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</si>
  <si>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</si>
  <si>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</si>
  <si>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</si>
  <si>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</si>
  <si>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</si>
  <si>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</si>
  <si>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</si>
  <si>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</si>
  <si>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</si>
  <si>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</si>
  <si>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</si>
  <si>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</si>
  <si>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</si>
  <si>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</si>
  <si>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</si>
  <si>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</si>
  <si>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</si>
  <si>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</si>
  <si>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</si>
  <si>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</si>
  <si>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</si>
  <si>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</si>
  <si>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</si>
  <si>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</si>
  <si>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</si>
  <si>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</si>
  <si>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</si>
  <si>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</si>
  <si>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</si>
  <si>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</si>
  <si>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</si>
  <si>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</si>
  <si>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</si>
  <si>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</si>
  <si>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</si>
  <si>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</si>
  <si>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</si>
  <si>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</si>
  <si>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</si>
  <si>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</si>
  <si>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</si>
  <si>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</si>
  <si>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</si>
  <si>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</si>
  <si>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</si>
  <si>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</si>
  <si>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</si>
  <si>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</si>
  <si>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</si>
  <si>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</si>
  <si>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</si>
  <si>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</si>
  <si>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</si>
  <si>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</si>
  <si>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</si>
  <si>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</si>
  <si>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</si>
  <si>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</si>
  <si>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</si>
  <si>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</si>
  <si>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</si>
  <si>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</si>
  <si>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</si>
  <si>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</si>
  <si>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</si>
  <si>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</si>
  <si>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</si>
  <si>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</si>
  <si>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</si>
  <si>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</si>
  <si>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</si>
  <si>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</si>
  <si>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</si>
  <si>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</si>
  <si>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</si>
  <si>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</si>
  <si>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</si>
  <si>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</si>
  <si>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</si>
  <si>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</si>
  <si>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</si>
  <si>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</si>
  <si>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</si>
  <si>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</si>
  <si>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</si>
  <si>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</si>
  <si>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</si>
  <si>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</si>
  <si>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</si>
  <si>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</si>
  <si>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</si>
  <si>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</si>
  <si>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</si>
  <si>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</si>
  <si>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</si>
  <si>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</si>
  <si>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</si>
  <si>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</si>
  <si>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</si>
  <si>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</si>
  <si>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</si>
  <si>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</si>
  <si>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</si>
  <si>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</si>
  <si>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</si>
  <si>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</si>
  <si>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</si>
  <si>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</si>
  <si>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</si>
  <si>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</si>
  <si>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</si>
  <si>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</si>
  <si>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</si>
  <si>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</si>
  <si>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</si>
  <si>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</si>
  <si>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</si>
  <si>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</si>
  <si>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</si>
  <si>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</si>
  <si>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</si>
  <si>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</si>
  <si>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</si>
  <si>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</si>
  <si>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</si>
  <si>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</si>
  <si>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</si>
  <si>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</si>
  <si>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</si>
  <si>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</si>
  <si>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</si>
  <si>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</si>
  <si>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</si>
  <si>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</si>
  <si>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</si>
  <si>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</si>
  <si>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</si>
  <si>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</si>
  <si>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</si>
  <si>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</si>
  <si>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</si>
  <si>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</si>
  <si>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</si>
  <si>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</si>
  <si>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</si>
  <si>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</si>
  <si>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</si>
  <si>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</si>
  <si>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</si>
  <si>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</si>
  <si>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</si>
  <si>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</si>
  <si>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</si>
  <si>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</si>
  <si>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</si>
  <si>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</si>
  <si>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</si>
  <si>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</si>
  <si>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</si>
  <si>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</si>
  <si>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</si>
  <si>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</si>
  <si>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</si>
  <si>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</si>
  <si>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</si>
  <si>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</si>
  <si>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</si>
  <si>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</si>
  <si>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</si>
  <si>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</si>
  <si>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</si>
  <si>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</si>
  <si>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</si>
  <si>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</si>
  <si>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</si>
  <si>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</si>
  <si>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</si>
  <si>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</si>
  <si>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</si>
  <si>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</si>
  <si>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</si>
  <si>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</si>
  <si>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</si>
  <si>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</si>
  <si>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</si>
  <si>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</si>
  <si>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</si>
  <si>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</si>
  <si>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</si>
  <si>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</si>
  <si>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</si>
  <si>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</si>
  <si>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</si>
  <si>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</si>
  <si>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</si>
  <si>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</si>
  <si>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</si>
  <si>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</si>
  <si>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</si>
  <si>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</si>
  <si>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</si>
  <si>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</si>
  <si>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</si>
  <si>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</si>
  <si>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</si>
  <si>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</si>
  <si>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</si>
  <si>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</si>
  <si>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</si>
  <si>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</si>
  <si>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</si>
  <si>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</si>
  <si>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</si>
  <si>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</si>
  <si>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</si>
  <si>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</si>
  <si>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</si>
  <si>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</si>
  <si>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</si>
  <si>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</si>
  <si>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</si>
  <si>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</si>
  <si>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</si>
  <si>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</si>
  <si>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</si>
  <si>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</si>
  <si>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</si>
  <si>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</si>
  <si>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</si>
  <si>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</si>
  <si>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</si>
  <si>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</si>
  <si>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</si>
  <si>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</si>
  <si>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</si>
  <si>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</si>
  <si>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</si>
  <si>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</si>
  <si>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</si>
  <si>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</si>
  <si>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</si>
  <si>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</si>
  <si>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</si>
  <si>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</si>
  <si>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</si>
  <si>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</si>
  <si>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</si>
  <si>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</si>
  <si>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</si>
  <si>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</si>
  <si>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</si>
  <si>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</si>
  <si>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</si>
  <si>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</si>
  <si>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</si>
  <si>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</si>
  <si>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</si>
  <si>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</si>
  <si>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</si>
  <si>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</si>
  <si>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</si>
  <si>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</si>
  <si>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</si>
  <si>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</si>
  <si>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</si>
  <si>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</si>
  <si>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</si>
  <si>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</si>
  <si>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</si>
  <si>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</si>
  <si>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</si>
  <si>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</si>
  <si>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</si>
  <si>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</si>
  <si>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</si>
  <si>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</si>
  <si>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</si>
  <si>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</si>
  <si>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</si>
  <si>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</si>
  <si>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</si>
  <si>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</si>
  <si>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</si>
  <si>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</si>
  <si>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</si>
  <si>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</si>
  <si>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</si>
  <si>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</si>
  <si>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</si>
  <si>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</si>
  <si>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</si>
  <si>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</si>
  <si>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</si>
  <si>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</si>
  <si>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</si>
  <si>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</si>
  <si>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</si>
  <si>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</si>
  <si>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</si>
  <si>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</si>
  <si>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</si>
  <si>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</si>
  <si>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</si>
  <si>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</si>
  <si>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</si>
  <si>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</si>
  <si>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</si>
  <si>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</si>
  <si>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</si>
  <si>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</si>
  <si>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</si>
  <si>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</si>
  <si>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</si>
  <si>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</si>
  <si>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</si>
  <si>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</si>
  <si>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</si>
  <si>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</si>
  <si>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</si>
  <si>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</si>
  <si>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</si>
  <si>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</si>
  <si>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</si>
  <si>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</si>
  <si>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</si>
  <si>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</si>
  <si>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</si>
  <si>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</si>
  <si>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</si>
  <si>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</si>
  <si>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</si>
  <si>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</si>
  <si>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</si>
  <si>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</si>
  <si>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</si>
  <si>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</si>
  <si>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</si>
  <si>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</si>
  <si>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</si>
  <si>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</si>
  <si>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</si>
  <si>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</si>
  <si>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</si>
  <si>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</si>
  <si>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</si>
  <si>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</si>
  <si>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</si>
  <si>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</si>
  <si>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</si>
  <si>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Uttrekk div.saker 
(-2,8 mill)</t>
  </si>
  <si>
    <t>Kommune</t>
  </si>
  <si>
    <t>Tabellforklaring:</t>
  </si>
  <si>
    <t xml:space="preserve">Kol. 1: </t>
  </si>
  <si>
    <t xml:space="preserve">Kol. 2: </t>
  </si>
  <si>
    <t xml:space="preserve">Kol. 3: </t>
  </si>
  <si>
    <t xml:space="preserve">Kol. 4: </t>
  </si>
  <si>
    <t xml:space="preserve">Kol. 5: </t>
  </si>
  <si>
    <t>Pros.skjønn, forskudd m.m.</t>
  </si>
  <si>
    <t>Skjønn FM, fordeles gj. året</t>
  </si>
  <si>
    <t>Sum eksl. fordelt gj. året</t>
  </si>
  <si>
    <t xml:space="preserve">Sum </t>
  </si>
  <si>
    <t>Rammetilskudd 2014 etter revidert nasjonalbudsjett 2014</t>
  </si>
  <si>
    <t>Sum endringer i rammetilskuddet i revidert nasjonalbudsjett 2014 (kol.2+kol.3)</t>
  </si>
  <si>
    <t>Vedlegg 1: Endringar i rammetilskotet til kommunane, RNB 2014</t>
  </si>
  <si>
    <t>Overføring fra rammetilskotet til øyremerka tilskot (-2,8 mill.)</t>
  </si>
  <si>
    <t>Rammetilskot saldert budsjett 2014</t>
  </si>
  <si>
    <t xml:space="preserve">Tillegg i innbyggjar-tilskotet, barnehage </t>
  </si>
  <si>
    <t>Tillegg i innbyggjartilskotet til barnehagar, jf. uttrekk auka kontantstøtte (175mill.)</t>
  </si>
  <si>
    <t>Sum endringar RNB 2014
(kol. 2 + kol. 3)</t>
  </si>
  <si>
    <t>Rammetilskot RNB 2014</t>
  </si>
  <si>
    <t>Rammetilskot etter saldert budsjett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</si>
</sst>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16" fillId="0" borderId="10" xfId="0" applyFont="1" applyBorder="1"/>
    <xf numFmtId="164" fontId="16" fillId="0" borderId="10" xfId="1" applyNumberFormat="1" applyFont="1" applyBorder="1"/>
    <xf numFmtId="164" fontId="16" fillId="0" borderId="10" xfId="0" applyNumberFormat="1" applyFont="1" applyBorder="1"/>
    <xf numFmtId="164" fontId="0" fillId="0" borderId="11" xfId="1" applyNumberFormat="1" applyFont="1" applyBorder="1"/>
    <xf numFmtId="164" fontId="16" fillId="0" borderId="12" xfId="1" applyNumberFormat="1" applyFont="1" applyBorder="1"/>
    <xf numFmtId="0" fontId="22" fillId="33" borderId="14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0" fontId="21" fillId="0" borderId="16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3" fillId="0" borderId="0" xfId="0" applyFont="1"/>
    <xf numFmtId="0" fontId="0" fillId="0" borderId="0" xfId="0" applyFont="1"/>
    <xf numFmtId="0" fontId="21" fillId="0" borderId="0" xfId="0" applyFont="1"/>
    <xf numFmtId="0" fontId="24" fillId="0" borderId="10" xfId="0" applyFont="1" applyBorder="1"/>
    <xf numFmtId="0" fontId="0" fillId="0" borderId="16" xfId="0" applyBorder="1"/>
    <xf numFmtId="164" fontId="0" fillId="0" borderId="17" xfId="1" applyNumberFormat="1" applyFont="1" applyBorder="1"/>
    <xf numFmtId="164" fontId="0" fillId="0" borderId="16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0" fontId="0" fillId="0" borderId="15" xfId="0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0" fontId="0" fillId="0" borderId="0" xfId="0" applyFont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1" fillId="0" borderId="19" xfId="0" applyFont="1" applyBorder="1" applyAlignment="1">
      <alignment horizontal="center" vertical="top" wrapText="1"/>
    </xf>
    <xf numFmtId="3" fontId="22" fillId="0" borderId="13" xfId="0" applyNumberFormat="1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164" fontId="0" fillId="0" borderId="19" xfId="1" applyNumberFormat="1" applyFont="1" applyBorder="1"/>
    <xf numFmtId="164" fontId="0" fillId="0" borderId="13" xfId="1" applyNumberFormat="1" applyFont="1" applyBorder="1"/>
    <xf numFmtId="164" fontId="0" fillId="0" borderId="20" xfId="1" applyNumberFormat="1" applyFont="1" applyBorder="1"/>
    <xf numFmtId="164" fontId="16" fillId="0" borderId="18" xfId="1" applyNumberFormat="1" applyFont="1" applyBorder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0" fillId="0" borderId="0" xfId="0" applyFont="1" applyAlignment="1">
      <alignment horizontal="left"/>
    </xf>
  </cellXfs>
  <cellStyles count="45">
    <cellStyle name="20% - uthevingsfarge 1" xfId="20" builtinId="30" customBuiltin="1"/>
    <cellStyle name="20% - uthevingsfarge 2" xfId="24" builtinId="34" customBuiltin="1"/>
    <cellStyle name="20% - uthevingsfarge 3" xfId="28" builtinId="38" customBuiltin="1"/>
    <cellStyle name="20% - uthevingsfarge 4" xfId="32" builtinId="42" customBuiltin="1"/>
    <cellStyle name="20% - uthevingsfarge 5" xfId="36" builtinId="46" customBuiltin="1"/>
    <cellStyle name="20% - uthevingsfarge 6" xfId="40" builtinId="50" customBuiltin="1"/>
    <cellStyle name="40% - uthevingsfarge 1" xfId="21" builtinId="31" customBuiltin="1"/>
    <cellStyle name="40% - uthevingsfarge 2" xfId="25" builtinId="35" customBuiltin="1"/>
    <cellStyle name="40% - uthevingsfarge 3" xfId="29" builtinId="39" customBuiltin="1"/>
    <cellStyle name="40% - uthevingsfarge 4" xfId="33" builtinId="43" customBuiltin="1"/>
    <cellStyle name="40% - uthevingsfarge 5" xfId="37" builtinId="47" customBuiltin="1"/>
    <cellStyle name="40% - uthevingsfarge 6" xfId="41" builtinId="51" customBuiltin="1"/>
    <cellStyle name="60% - uthevingsfarge 1" xfId="22" builtinId="32" customBuiltin="1"/>
    <cellStyle name="60% - uthevingsfarge 2" xfId="26" builtinId="36" customBuiltin="1"/>
    <cellStyle name="60% - uthevingsfarge 3" xfId="30" builtinId="40" customBuiltin="1"/>
    <cellStyle name="60% - uthevingsfarge 4" xfId="34" builtinId="44" customBuiltin="1"/>
    <cellStyle name="60% - uthevingsfarge 5" xfId="38" builtinId="48" customBuiltin="1"/>
    <cellStyle name="60% - uthevingsfarge 6" xfId="42" builtinId="52" customBuiltin="1"/>
    <cellStyle name="Benyttet hyperkobling" xfId="44" builtinId="9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Hyperkobling" xfId="43" builtinId="8" customBuiltin="1"/>
    <cellStyle name="Inndata" xfId="10" builtinId="20" customBuiltin="1"/>
    <cellStyle name="Koblet celle" xfId="13" builtinId="24" customBuiltin="1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Tittel" xfId="2" builtinId="15" customBuiltin="1"/>
    <cellStyle name="Totalt" xfId="18" builtinId="25" customBuiltin="1"/>
    <cellStyle name="Tusenskille" xfId="1" builtinId="3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6"/>
  <sheetViews>
    <sheetView tabSelected="1" zoomScaleNormal="100" workbookViewId="0">
      <pane xSplit="1" ySplit="12" topLeftCell="B433" activePane="bottomRight" state="frozen"/>
      <selection pane="topRight" activeCell="B1" sqref="B1"/>
      <selection pane="bottomLeft" activeCell="A13" sqref="A13"/>
      <selection pane="bottomRight" activeCell="B18" sqref="B18"/>
    </sheetView>
  </sheetViews>
  <sheetFormatPr baseColWidth="10" defaultRowHeight="15"/>
  <cols>
    <col min="1" max="1" width="22.85546875" customWidth="1"/>
    <col min="2" max="2" width="15.42578125" customWidth="1"/>
    <col min="3" max="3" width="13" customWidth="1"/>
    <col min="4" max="4" width="15.5703125" customWidth="1"/>
    <col min="5" max="5" width="14.85546875" customWidth="1"/>
    <col min="6" max="6" width="14.28515625" customWidth="1"/>
  </cols>
  <sheetData>
    <row r="1" spans="1:10" ht="18.75">
      <c r="A1" s="41" t="s">
        <v>443</v>
      </c>
      <c r="B1" s="41"/>
      <c r="C1" s="41"/>
      <c r="D1" s="41"/>
      <c r="E1" s="41"/>
    </row>
    <row r="3" spans="1:10" s="17" customFormat="1">
      <c r="A3" s="16" t="s">
        <v>431</v>
      </c>
    </row>
    <row r="4" spans="1:10" s="17" customFormat="1">
      <c r="A4" s="28" t="s">
        <v>432</v>
      </c>
      <c r="B4" s="39" t="s">
        <v>450</v>
      </c>
      <c r="C4" s="39"/>
      <c r="D4" s="39"/>
      <c r="E4" s="39"/>
      <c r="F4" s="39"/>
    </row>
    <row r="5" spans="1:10" s="17" customFormat="1" ht="15" customHeight="1">
      <c r="A5" s="28" t="s">
        <v>433</v>
      </c>
      <c r="B5" s="39" t="s">
        <v>444</v>
      </c>
      <c r="C5" s="39"/>
      <c r="D5" s="39"/>
      <c r="E5" s="39"/>
      <c r="F5" s="39"/>
    </row>
    <row r="6" spans="1:10" s="17" customFormat="1">
      <c r="A6" s="28" t="s">
        <v>434</v>
      </c>
      <c r="B6" s="39" t="s">
        <v>447</v>
      </c>
      <c r="C6" s="39"/>
      <c r="D6" s="39"/>
      <c r="E6" s="39"/>
      <c r="F6" s="39"/>
      <c r="G6" s="29"/>
      <c r="H6" s="29"/>
      <c r="I6" s="29"/>
      <c r="J6" s="30"/>
    </row>
    <row r="7" spans="1:10" s="17" customFormat="1">
      <c r="A7" s="28" t="s">
        <v>435</v>
      </c>
      <c r="B7" s="39" t="s">
        <v>442</v>
      </c>
      <c r="C7" s="40"/>
      <c r="D7" s="40"/>
      <c r="E7" s="40"/>
      <c r="F7" s="40"/>
      <c r="G7" s="31"/>
      <c r="H7" s="31"/>
      <c r="I7" s="31"/>
      <c r="J7" s="31"/>
    </row>
    <row r="8" spans="1:10" s="17" customFormat="1" ht="15" customHeight="1">
      <c r="A8" s="28" t="s">
        <v>436</v>
      </c>
      <c r="B8" s="39" t="s">
        <v>441</v>
      </c>
      <c r="C8" s="39"/>
      <c r="D8" s="39"/>
      <c r="E8" s="39"/>
      <c r="F8" s="39"/>
      <c r="G8" s="31"/>
      <c r="H8" s="31"/>
      <c r="I8" s="31"/>
      <c r="J8" s="31"/>
    </row>
    <row r="10" spans="1:10" s="1" customFormat="1" ht="60">
      <c r="A10" s="13" t="s">
        <v>430</v>
      </c>
      <c r="B10" s="14" t="s">
        <v>445</v>
      </c>
      <c r="C10" s="15" t="s">
        <v>429</v>
      </c>
      <c r="D10" s="15" t="s">
        <v>446</v>
      </c>
      <c r="E10" s="32" t="s">
        <v>448</v>
      </c>
      <c r="F10" s="32" t="s">
        <v>449</v>
      </c>
    </row>
    <row r="11" spans="1:10">
      <c r="A11" s="10"/>
      <c r="B11" s="11" t="s">
        <v>0</v>
      </c>
      <c r="C11" s="12" t="s">
        <v>0</v>
      </c>
      <c r="D11" s="12" t="s">
        <v>0</v>
      </c>
      <c r="E11" s="33" t="s">
        <v>0</v>
      </c>
      <c r="F11" s="33" t="s">
        <v>0</v>
      </c>
    </row>
    <row r="12" spans="1:10">
      <c r="A12" s="9"/>
      <c r="B12" s="8">
        <v>1</v>
      </c>
      <c r="C12" s="9">
        <v>2</v>
      </c>
      <c r="D12" s="9">
        <v>3</v>
      </c>
      <c r="E12" s="34">
        <v>4</v>
      </c>
      <c r="F12" s="34">
        <v>5</v>
      </c>
    </row>
    <row r="13" spans="1:10">
      <c r="A13" s="20" t="s">
        <v>1</v>
      </c>
      <c r="B13" s="21">
        <v>685900</v>
      </c>
      <c r="C13" s="22">
        <v>-16.47557072</v>
      </c>
      <c r="D13" s="22">
        <v>907.13563799999997</v>
      </c>
      <c r="E13" s="35">
        <f>C13+D13</f>
        <v>890.66006728000002</v>
      </c>
      <c r="F13" s="35">
        <v>686791</v>
      </c>
    </row>
    <row r="14" spans="1:10">
      <c r="A14" s="23" t="s">
        <v>2</v>
      </c>
      <c r="B14" s="6">
        <v>665548</v>
      </c>
      <c r="C14" s="24">
        <v>-16.639503699999999</v>
      </c>
      <c r="D14" s="24">
        <v>973.28290105999997</v>
      </c>
      <c r="E14" s="36">
        <f t="shared" ref="E14:E77" si="0">C14+D14</f>
        <v>956.64339735999999</v>
      </c>
      <c r="F14" s="36">
        <v>666505</v>
      </c>
    </row>
    <row r="15" spans="1:10">
      <c r="A15" s="25" t="s">
        <v>3</v>
      </c>
      <c r="B15" s="26">
        <v>1258825</v>
      </c>
      <c r="C15" s="27">
        <v>-30.044524389999999</v>
      </c>
      <c r="D15" s="27">
        <v>1682.6981814799999</v>
      </c>
      <c r="E15" s="37">
        <f t="shared" si="0"/>
        <v>1652.6536570899998</v>
      </c>
      <c r="F15" s="37">
        <v>1260478</v>
      </c>
    </row>
    <row r="16" spans="1:10">
      <c r="A16" s="20" t="s">
        <v>4</v>
      </c>
      <c r="B16" s="21">
        <v>1693391</v>
      </c>
      <c r="C16" s="22">
        <v>-41.713792939999998</v>
      </c>
      <c r="D16" s="22">
        <v>2376.7754156300002</v>
      </c>
      <c r="E16" s="35">
        <f t="shared" si="0"/>
        <v>2335.0616226900001</v>
      </c>
      <c r="F16" s="35">
        <v>1695727</v>
      </c>
    </row>
    <row r="17" spans="1:6">
      <c r="A17" s="23" t="s">
        <v>5</v>
      </c>
      <c r="B17" s="6">
        <v>94443</v>
      </c>
      <c r="C17" s="24">
        <v>-2.2784419300000001</v>
      </c>
      <c r="D17" s="24">
        <v>117.35791316</v>
      </c>
      <c r="E17" s="36">
        <f t="shared" si="0"/>
        <v>115.07947123</v>
      </c>
      <c r="F17" s="36">
        <v>94558</v>
      </c>
    </row>
    <row r="18" spans="1:6">
      <c r="A18" s="25" t="s">
        <v>6</v>
      </c>
      <c r="B18" s="26">
        <v>54896</v>
      </c>
      <c r="C18" s="27">
        <v>-0.96975312000000002</v>
      </c>
      <c r="D18" s="27">
        <v>33.561887349999999</v>
      </c>
      <c r="E18" s="37">
        <f t="shared" si="0"/>
        <v>32.592134229999999</v>
      </c>
      <c r="F18" s="37">
        <v>54929</v>
      </c>
    </row>
    <row r="19" spans="1:6">
      <c r="A19" s="20" t="s">
        <v>7</v>
      </c>
      <c r="B19" s="21">
        <v>94817</v>
      </c>
      <c r="C19" s="22">
        <v>-2.1155000799999999</v>
      </c>
      <c r="D19" s="22">
        <v>93.048966149999998</v>
      </c>
      <c r="E19" s="35">
        <f t="shared" si="0"/>
        <v>90.933466069999994</v>
      </c>
      <c r="F19" s="35">
        <v>94908</v>
      </c>
    </row>
    <row r="20" spans="1:6">
      <c r="A20" s="23" t="s">
        <v>8</v>
      </c>
      <c r="B20" s="6">
        <v>35128</v>
      </c>
      <c r="C20" s="24">
        <v>-0.54246265000000005</v>
      </c>
      <c r="D20" s="24">
        <v>19.073904450000001</v>
      </c>
      <c r="E20" s="36">
        <f t="shared" si="0"/>
        <v>18.5314418</v>
      </c>
      <c r="F20" s="36">
        <v>35146</v>
      </c>
    </row>
    <row r="21" spans="1:6">
      <c r="A21" s="25" t="s">
        <v>9</v>
      </c>
      <c r="B21" s="26">
        <v>139401</v>
      </c>
      <c r="C21" s="27">
        <v>-3.1333158700000001</v>
      </c>
      <c r="D21" s="27">
        <v>157.98600524</v>
      </c>
      <c r="E21" s="37">
        <f t="shared" si="0"/>
        <v>154.85268937000001</v>
      </c>
      <c r="F21" s="37">
        <v>139556</v>
      </c>
    </row>
    <row r="22" spans="1:6">
      <c r="A22" s="20" t="s">
        <v>10</v>
      </c>
      <c r="B22" s="21">
        <v>134411</v>
      </c>
      <c r="C22" s="22">
        <v>-3.1284623599999999</v>
      </c>
      <c r="D22" s="22">
        <v>179.52219349000001</v>
      </c>
      <c r="E22" s="35">
        <f t="shared" si="0"/>
        <v>176.39373113000002</v>
      </c>
      <c r="F22" s="35">
        <v>134587</v>
      </c>
    </row>
    <row r="23" spans="1:6">
      <c r="A23" s="23" t="s">
        <v>11</v>
      </c>
      <c r="B23" s="6">
        <v>338718</v>
      </c>
      <c r="C23" s="24">
        <v>-8.3484865199999998</v>
      </c>
      <c r="D23" s="24">
        <v>507.91174377999999</v>
      </c>
      <c r="E23" s="36">
        <f t="shared" si="0"/>
        <v>499.56325726</v>
      </c>
      <c r="F23" s="36">
        <v>339217</v>
      </c>
    </row>
    <row r="24" spans="1:6">
      <c r="A24" s="25" t="s">
        <v>12</v>
      </c>
      <c r="B24" s="26">
        <v>278575</v>
      </c>
      <c r="C24" s="27">
        <v>-6.3378724200000001</v>
      </c>
      <c r="D24" s="27">
        <v>301.49947601999997</v>
      </c>
      <c r="E24" s="37">
        <f t="shared" si="0"/>
        <v>295.16160359999998</v>
      </c>
      <c r="F24" s="37">
        <v>278870</v>
      </c>
    </row>
    <row r="25" spans="1:6">
      <c r="A25" s="20" t="s">
        <v>13</v>
      </c>
      <c r="B25" s="21">
        <v>96250</v>
      </c>
      <c r="C25" s="22">
        <v>-2.1713709400000001</v>
      </c>
      <c r="D25" s="22">
        <v>112.60393917</v>
      </c>
      <c r="E25" s="35">
        <f t="shared" si="0"/>
        <v>110.43256823</v>
      </c>
      <c r="F25" s="35">
        <v>96360</v>
      </c>
    </row>
    <row r="26" spans="1:6">
      <c r="A26" s="23" t="s">
        <v>14</v>
      </c>
      <c r="B26" s="6">
        <v>221697</v>
      </c>
      <c r="C26" s="24">
        <v>-4.8244260600000004</v>
      </c>
      <c r="D26" s="24">
        <v>231.24640299000001</v>
      </c>
      <c r="E26" s="36">
        <f t="shared" si="0"/>
        <v>226.42197693</v>
      </c>
      <c r="F26" s="36">
        <v>221924</v>
      </c>
    </row>
    <row r="27" spans="1:6">
      <c r="A27" s="25" t="s">
        <v>15</v>
      </c>
      <c r="B27" s="26">
        <v>158129</v>
      </c>
      <c r="C27" s="27">
        <v>-3.8234650800000001</v>
      </c>
      <c r="D27" s="27">
        <v>207.3912885</v>
      </c>
      <c r="E27" s="37">
        <f t="shared" si="0"/>
        <v>203.56782342</v>
      </c>
      <c r="F27" s="37">
        <v>158332</v>
      </c>
    </row>
    <row r="28" spans="1:6">
      <c r="A28" s="20" t="s">
        <v>16</v>
      </c>
      <c r="B28" s="21">
        <v>325089</v>
      </c>
      <c r="C28" s="22">
        <v>-8.0971733700000001</v>
      </c>
      <c r="D28" s="22">
        <v>427.07143475999999</v>
      </c>
      <c r="E28" s="35">
        <f t="shared" si="0"/>
        <v>418.97426138999998</v>
      </c>
      <c r="F28" s="35">
        <v>325508</v>
      </c>
    </row>
    <row r="29" spans="1:6">
      <c r="A29" s="23" t="s">
        <v>17</v>
      </c>
      <c r="B29" s="6">
        <v>111524</v>
      </c>
      <c r="C29" s="24">
        <v>-2.6944473699999998</v>
      </c>
      <c r="D29" s="24">
        <v>175.28823079</v>
      </c>
      <c r="E29" s="36">
        <f t="shared" si="0"/>
        <v>172.59378341999999</v>
      </c>
      <c r="F29" s="36">
        <v>111696</v>
      </c>
    </row>
    <row r="30" spans="1:6">
      <c r="A30" s="25" t="s">
        <v>18</v>
      </c>
      <c r="B30" s="26">
        <v>111614</v>
      </c>
      <c r="C30" s="27">
        <v>-2.7115699900000001</v>
      </c>
      <c r="D30" s="27">
        <v>162.41461276999999</v>
      </c>
      <c r="E30" s="37">
        <f t="shared" si="0"/>
        <v>159.70304278</v>
      </c>
      <c r="F30" s="37">
        <v>111774</v>
      </c>
    </row>
    <row r="31" spans="1:6">
      <c r="A31" s="20" t="s">
        <v>19</v>
      </c>
      <c r="B31" s="21">
        <v>339002</v>
      </c>
      <c r="C31" s="22">
        <v>-8.3808411300000003</v>
      </c>
      <c r="D31" s="22">
        <v>610.31064470000001</v>
      </c>
      <c r="E31" s="35">
        <f t="shared" si="0"/>
        <v>601.92980356999999</v>
      </c>
      <c r="F31" s="35">
        <v>339604</v>
      </c>
    </row>
    <row r="32" spans="1:6">
      <c r="A32" s="23" t="s">
        <v>20</v>
      </c>
      <c r="B32" s="6">
        <v>638027</v>
      </c>
      <c r="C32" s="24">
        <v>-15.85851667</v>
      </c>
      <c r="D32" s="24">
        <v>1147.5187797399999</v>
      </c>
      <c r="E32" s="36">
        <f t="shared" si="0"/>
        <v>1131.6602630699999</v>
      </c>
      <c r="F32" s="36">
        <v>639159</v>
      </c>
    </row>
    <row r="33" spans="1:6">
      <c r="A33" s="25" t="s">
        <v>21</v>
      </c>
      <c r="B33" s="26">
        <v>371103</v>
      </c>
      <c r="C33" s="27">
        <v>-9.3936533400000002</v>
      </c>
      <c r="D33" s="27">
        <v>712.78726061999998</v>
      </c>
      <c r="E33" s="37">
        <f t="shared" si="0"/>
        <v>703.39360727999997</v>
      </c>
      <c r="F33" s="37">
        <v>371807</v>
      </c>
    </row>
    <row r="34" spans="1:6">
      <c r="A34" s="20" t="s">
        <v>22</v>
      </c>
      <c r="B34" s="21">
        <v>311865</v>
      </c>
      <c r="C34" s="22">
        <v>-8.1743524999999995</v>
      </c>
      <c r="D34" s="22">
        <v>504.34916351999999</v>
      </c>
      <c r="E34" s="35">
        <f t="shared" si="0"/>
        <v>496.17481101999999</v>
      </c>
      <c r="F34" s="35">
        <v>312361</v>
      </c>
    </row>
    <row r="35" spans="1:6">
      <c r="A35" s="23" t="s">
        <v>23</v>
      </c>
      <c r="B35" s="6">
        <v>366039</v>
      </c>
      <c r="C35" s="24">
        <v>-9.6168915100000003</v>
      </c>
      <c r="D35" s="24">
        <v>657.71640238999998</v>
      </c>
      <c r="E35" s="36">
        <f t="shared" si="0"/>
        <v>648.09951088000003</v>
      </c>
      <c r="F35" s="36">
        <v>366687</v>
      </c>
    </row>
    <row r="36" spans="1:6">
      <c r="A36" s="25" t="s">
        <v>24</v>
      </c>
      <c r="B36" s="26">
        <v>555406</v>
      </c>
      <c r="C36" s="27">
        <v>-13.966605680000001</v>
      </c>
      <c r="D36" s="27">
        <v>1015.0262884799999</v>
      </c>
      <c r="E36" s="37">
        <f t="shared" si="0"/>
        <v>1001.0596827999999</v>
      </c>
      <c r="F36" s="37">
        <v>556407</v>
      </c>
    </row>
    <row r="37" spans="1:6">
      <c r="A37" s="20" t="s">
        <v>25</v>
      </c>
      <c r="B37" s="21">
        <v>2739544</v>
      </c>
      <c r="C37" s="22">
        <v>-65.606670249999993</v>
      </c>
      <c r="D37" s="22">
        <v>4753.1166682599996</v>
      </c>
      <c r="E37" s="35">
        <f t="shared" si="0"/>
        <v>4687.5099980099994</v>
      </c>
      <c r="F37" s="35">
        <v>2744232</v>
      </c>
    </row>
    <row r="38" spans="1:6">
      <c r="A38" s="23" t="s">
        <v>26</v>
      </c>
      <c r="B38" s="6">
        <v>1277603</v>
      </c>
      <c r="C38" s="24">
        <v>-31.564467199999999</v>
      </c>
      <c r="D38" s="24">
        <v>2257.8326535800002</v>
      </c>
      <c r="E38" s="36">
        <f t="shared" si="0"/>
        <v>2226.2681863800003</v>
      </c>
      <c r="F38" s="36">
        <v>1279830</v>
      </c>
    </row>
    <row r="39" spans="1:6">
      <c r="A39" s="25" t="s">
        <v>27</v>
      </c>
      <c r="B39" s="26">
        <v>341162</v>
      </c>
      <c r="C39" s="27">
        <v>-8.2998027699999994</v>
      </c>
      <c r="D39" s="27">
        <v>471.20855576999998</v>
      </c>
      <c r="E39" s="37">
        <f t="shared" si="0"/>
        <v>462.90875299999999</v>
      </c>
      <c r="F39" s="37">
        <v>341625</v>
      </c>
    </row>
    <row r="40" spans="1:6">
      <c r="A40" s="20" t="s">
        <v>28</v>
      </c>
      <c r="B40" s="21">
        <v>376602</v>
      </c>
      <c r="C40" s="22">
        <v>-9.0759775000000005</v>
      </c>
      <c r="D40" s="22">
        <v>680.56103390999999</v>
      </c>
      <c r="E40" s="35">
        <f t="shared" si="0"/>
        <v>671.48505640999997</v>
      </c>
      <c r="F40" s="35">
        <v>377274</v>
      </c>
    </row>
    <row r="41" spans="1:6">
      <c r="A41" s="23" t="s">
        <v>29</v>
      </c>
      <c r="B41" s="6">
        <v>217661</v>
      </c>
      <c r="C41" s="24">
        <v>-5.6388647900000004</v>
      </c>
      <c r="D41" s="24">
        <v>380.10462016000002</v>
      </c>
      <c r="E41" s="36">
        <f t="shared" si="0"/>
        <v>374.46575537000001</v>
      </c>
      <c r="F41" s="36">
        <v>218035</v>
      </c>
    </row>
    <row r="42" spans="1:6">
      <c r="A42" s="25" t="s">
        <v>30</v>
      </c>
      <c r="B42" s="26">
        <v>326262</v>
      </c>
      <c r="C42" s="27">
        <v>-8.5159917400000005</v>
      </c>
      <c r="D42" s="27">
        <v>662.02818216000003</v>
      </c>
      <c r="E42" s="37">
        <f t="shared" si="0"/>
        <v>653.51219042000002</v>
      </c>
      <c r="F42" s="37">
        <v>326916</v>
      </c>
    </row>
    <row r="43" spans="1:6">
      <c r="A43" s="20" t="s">
        <v>31</v>
      </c>
      <c r="B43" s="21">
        <v>241340</v>
      </c>
      <c r="C43" s="22">
        <v>-5.77532931</v>
      </c>
      <c r="D43" s="22">
        <v>420.02108343999998</v>
      </c>
      <c r="E43" s="35">
        <f t="shared" si="0"/>
        <v>414.24575412999997</v>
      </c>
      <c r="F43" s="35">
        <v>241754</v>
      </c>
    </row>
    <row r="44" spans="1:6">
      <c r="A44" s="23" t="s">
        <v>32</v>
      </c>
      <c r="B44" s="6">
        <v>663049</v>
      </c>
      <c r="C44" s="24">
        <v>-17.639244690000002</v>
      </c>
      <c r="D44" s="24">
        <v>1160.0517661399999</v>
      </c>
      <c r="E44" s="36">
        <f t="shared" si="0"/>
        <v>1142.41252145</v>
      </c>
      <c r="F44" s="36">
        <v>664191</v>
      </c>
    </row>
    <row r="45" spans="1:6">
      <c r="A45" s="25" t="s">
        <v>33</v>
      </c>
      <c r="B45" s="26">
        <v>1062491</v>
      </c>
      <c r="C45" s="27">
        <v>-26.995579710000001</v>
      </c>
      <c r="D45" s="27">
        <v>1782.4659146399999</v>
      </c>
      <c r="E45" s="37">
        <f t="shared" si="0"/>
        <v>1755.47033493</v>
      </c>
      <c r="F45" s="37">
        <v>1064247</v>
      </c>
    </row>
    <row r="46" spans="1:6">
      <c r="A46" s="20" t="s">
        <v>34</v>
      </c>
      <c r="B46" s="21">
        <v>474458</v>
      </c>
      <c r="C46" s="22">
        <v>-11.80803199</v>
      </c>
      <c r="D46" s="22">
        <v>881.60596108000004</v>
      </c>
      <c r="E46" s="35">
        <f t="shared" si="0"/>
        <v>869.79792909000003</v>
      </c>
      <c r="F46" s="35">
        <v>475328</v>
      </c>
    </row>
    <row r="47" spans="1:6">
      <c r="A47" s="23" t="s">
        <v>35</v>
      </c>
      <c r="B47" s="6">
        <v>143401</v>
      </c>
      <c r="C47" s="24">
        <v>-3.4417330100000001</v>
      </c>
      <c r="D47" s="24">
        <v>228.04917671000001</v>
      </c>
      <c r="E47" s="36">
        <f t="shared" si="0"/>
        <v>224.6074437</v>
      </c>
      <c r="F47" s="36">
        <v>143625</v>
      </c>
    </row>
    <row r="48" spans="1:6">
      <c r="A48" s="25" t="s">
        <v>36</v>
      </c>
      <c r="B48" s="26">
        <v>704851</v>
      </c>
      <c r="C48" s="27">
        <v>-17.26220373</v>
      </c>
      <c r="D48" s="27">
        <v>1310.2681875000001</v>
      </c>
      <c r="E48" s="37">
        <f t="shared" si="0"/>
        <v>1293.0059837700001</v>
      </c>
      <c r="F48" s="37">
        <v>706144</v>
      </c>
    </row>
    <row r="49" spans="1:6">
      <c r="A49" s="20" t="s">
        <v>37</v>
      </c>
      <c r="B49" s="21">
        <v>432773</v>
      </c>
      <c r="C49" s="22">
        <v>-10.65849762</v>
      </c>
      <c r="D49" s="22">
        <v>624.86442222000005</v>
      </c>
      <c r="E49" s="35">
        <f t="shared" si="0"/>
        <v>614.2059246</v>
      </c>
      <c r="F49" s="35">
        <v>433387</v>
      </c>
    </row>
    <row r="50" spans="1:6">
      <c r="A50" s="23" t="s">
        <v>38</v>
      </c>
      <c r="B50" s="6">
        <v>504064</v>
      </c>
      <c r="C50" s="24">
        <v>-12.173891960000001</v>
      </c>
      <c r="D50" s="24">
        <v>814.74745743000005</v>
      </c>
      <c r="E50" s="36">
        <f t="shared" si="0"/>
        <v>802.57356547000006</v>
      </c>
      <c r="F50" s="36">
        <v>504866</v>
      </c>
    </row>
    <row r="51" spans="1:6">
      <c r="A51" s="25" t="s">
        <v>39</v>
      </c>
      <c r="B51" s="26">
        <v>258368</v>
      </c>
      <c r="C51" s="27">
        <v>-6.3411784000000004</v>
      </c>
      <c r="D51" s="27">
        <v>387.34283105999998</v>
      </c>
      <c r="E51" s="37">
        <f t="shared" si="0"/>
        <v>381.00165265999999</v>
      </c>
      <c r="F51" s="37">
        <v>258749</v>
      </c>
    </row>
    <row r="52" spans="1:6">
      <c r="A52" s="20" t="s">
        <v>40</v>
      </c>
      <c r="B52" s="21">
        <v>79108</v>
      </c>
      <c r="C52" s="22">
        <v>-1.6110003100000001</v>
      </c>
      <c r="D52" s="22">
        <v>76.523835360000007</v>
      </c>
      <c r="E52" s="35">
        <f t="shared" si="0"/>
        <v>74.912835050000012</v>
      </c>
      <c r="F52" s="35">
        <v>79183</v>
      </c>
    </row>
    <row r="53" spans="1:6">
      <c r="A53" s="23" t="s">
        <v>41</v>
      </c>
      <c r="B53" s="6">
        <v>12451332</v>
      </c>
      <c r="C53" s="24">
        <v>-323.28598030000001</v>
      </c>
      <c r="D53" s="24">
        <v>24552.832442539999</v>
      </c>
      <c r="E53" s="36">
        <f t="shared" si="0"/>
        <v>24229.54646224</v>
      </c>
      <c r="F53" s="36">
        <v>12475554</v>
      </c>
    </row>
    <row r="54" spans="1:6">
      <c r="A54" s="25" t="s">
        <v>42</v>
      </c>
      <c r="B54" s="26">
        <v>409217</v>
      </c>
      <c r="C54" s="27">
        <v>-9.7975747900000005</v>
      </c>
      <c r="D54" s="27">
        <v>487.51959205000003</v>
      </c>
      <c r="E54" s="37">
        <f t="shared" si="0"/>
        <v>477.72201726000003</v>
      </c>
      <c r="F54" s="37">
        <v>409695</v>
      </c>
    </row>
    <row r="55" spans="1:6">
      <c r="A55" s="20" t="s">
        <v>43</v>
      </c>
      <c r="B55" s="21">
        <v>648242</v>
      </c>
      <c r="C55" s="22">
        <v>-15.96840452</v>
      </c>
      <c r="D55" s="22">
        <v>878.97216442000001</v>
      </c>
      <c r="E55" s="35">
        <f t="shared" si="0"/>
        <v>863.00375989999998</v>
      </c>
      <c r="F55" s="35">
        <v>649105</v>
      </c>
    </row>
    <row r="56" spans="1:6">
      <c r="A56" s="23" t="s">
        <v>44</v>
      </c>
      <c r="B56" s="6">
        <v>751490</v>
      </c>
      <c r="C56" s="24">
        <v>-18.272359569999999</v>
      </c>
      <c r="D56" s="24">
        <v>1021.62914503</v>
      </c>
      <c r="E56" s="36">
        <f t="shared" si="0"/>
        <v>1003.35678546</v>
      </c>
      <c r="F56" s="36">
        <v>752493</v>
      </c>
    </row>
    <row r="57" spans="1:6">
      <c r="A57" s="25" t="s">
        <v>45</v>
      </c>
      <c r="B57" s="26">
        <v>169228</v>
      </c>
      <c r="C57" s="27">
        <v>-4.1357314499999998</v>
      </c>
      <c r="D57" s="27">
        <v>211.56203112</v>
      </c>
      <c r="E57" s="37">
        <f t="shared" si="0"/>
        <v>207.42629966999999</v>
      </c>
      <c r="F57" s="37">
        <v>169436</v>
      </c>
    </row>
    <row r="58" spans="1:6">
      <c r="A58" s="20" t="s">
        <v>46</v>
      </c>
      <c r="B58" s="21">
        <v>432707</v>
      </c>
      <c r="C58" s="22">
        <v>-10.68455399</v>
      </c>
      <c r="D58" s="22">
        <v>571.86331242000006</v>
      </c>
      <c r="E58" s="35">
        <f t="shared" si="0"/>
        <v>561.17875843000002</v>
      </c>
      <c r="F58" s="35">
        <v>433268</v>
      </c>
    </row>
    <row r="59" spans="1:6">
      <c r="A59" s="23" t="s">
        <v>47</v>
      </c>
      <c r="B59" s="6">
        <v>148437</v>
      </c>
      <c r="C59" s="24">
        <v>-3.1263413299999998</v>
      </c>
      <c r="D59" s="24">
        <v>128.40390248</v>
      </c>
      <c r="E59" s="36">
        <f t="shared" si="0"/>
        <v>125.27756115</v>
      </c>
      <c r="F59" s="36">
        <v>148562</v>
      </c>
    </row>
    <row r="60" spans="1:6">
      <c r="A60" s="25" t="s">
        <v>48</v>
      </c>
      <c r="B60" s="26">
        <v>185788</v>
      </c>
      <c r="C60" s="27">
        <v>-4.3385317700000003</v>
      </c>
      <c r="D60" s="27">
        <v>208.59843935000001</v>
      </c>
      <c r="E60" s="37">
        <f t="shared" si="0"/>
        <v>204.25990758</v>
      </c>
      <c r="F60" s="37">
        <v>185992</v>
      </c>
    </row>
    <row r="61" spans="1:6">
      <c r="A61" s="20" t="s">
        <v>49</v>
      </c>
      <c r="B61" s="21">
        <v>191081</v>
      </c>
      <c r="C61" s="22">
        <v>-3.8302283699999999</v>
      </c>
      <c r="D61" s="22">
        <v>126.50700919000001</v>
      </c>
      <c r="E61" s="35">
        <f t="shared" si="0"/>
        <v>122.67678082</v>
      </c>
      <c r="F61" s="35">
        <v>191204</v>
      </c>
    </row>
    <row r="62" spans="1:6">
      <c r="A62" s="23" t="s">
        <v>50</v>
      </c>
      <c r="B62" s="6">
        <v>158695</v>
      </c>
      <c r="C62" s="24">
        <v>-3.0867954399999999</v>
      </c>
      <c r="D62" s="24">
        <v>100.78698296</v>
      </c>
      <c r="E62" s="36">
        <f t="shared" si="0"/>
        <v>97.70018752</v>
      </c>
      <c r="F62" s="36">
        <v>158792</v>
      </c>
    </row>
    <row r="63" spans="1:6">
      <c r="A63" s="25" t="s">
        <v>51</v>
      </c>
      <c r="B63" s="26">
        <v>228090</v>
      </c>
      <c r="C63" s="27">
        <v>-4.6062185400000004</v>
      </c>
      <c r="D63" s="27">
        <v>156.93749228999999</v>
      </c>
      <c r="E63" s="37">
        <f t="shared" si="0"/>
        <v>152.33127374999998</v>
      </c>
      <c r="F63" s="37">
        <v>228243</v>
      </c>
    </row>
    <row r="64" spans="1:6">
      <c r="A64" s="20" t="s">
        <v>52</v>
      </c>
      <c r="B64" s="21">
        <v>119123</v>
      </c>
      <c r="C64" s="22">
        <v>-2.3236178999999999</v>
      </c>
      <c r="D64" s="22">
        <v>88.993384259999999</v>
      </c>
      <c r="E64" s="35">
        <f t="shared" si="0"/>
        <v>86.669766359999997</v>
      </c>
      <c r="F64" s="35">
        <v>119210</v>
      </c>
    </row>
    <row r="65" spans="1:6">
      <c r="A65" s="23" t="s">
        <v>53</v>
      </c>
      <c r="B65" s="6">
        <v>472108</v>
      </c>
      <c r="C65" s="24">
        <v>-11.20472829</v>
      </c>
      <c r="D65" s="24">
        <v>651.93131394</v>
      </c>
      <c r="E65" s="36">
        <f t="shared" si="0"/>
        <v>640.72658564999995</v>
      </c>
      <c r="F65" s="36">
        <v>472749</v>
      </c>
    </row>
    <row r="66" spans="1:6">
      <c r="A66" s="25" t="s">
        <v>54</v>
      </c>
      <c r="B66" s="26">
        <v>204037</v>
      </c>
      <c r="C66" s="27">
        <v>-4.1641925899999999</v>
      </c>
      <c r="D66" s="27">
        <v>161.18489106999999</v>
      </c>
      <c r="E66" s="37">
        <f t="shared" si="0"/>
        <v>157.02069847999999</v>
      </c>
      <c r="F66" s="37">
        <v>204194</v>
      </c>
    </row>
    <row r="67" spans="1:6">
      <c r="A67" s="20" t="s">
        <v>55</v>
      </c>
      <c r="B67" s="21">
        <v>142924</v>
      </c>
      <c r="C67" s="22">
        <v>-2.7265211699999998</v>
      </c>
      <c r="D67" s="22">
        <v>130.82049455999999</v>
      </c>
      <c r="E67" s="35">
        <f t="shared" si="0"/>
        <v>128.09397338999997</v>
      </c>
      <c r="F67" s="35">
        <v>143052</v>
      </c>
    </row>
    <row r="68" spans="1:6">
      <c r="A68" s="23" t="s">
        <v>56</v>
      </c>
      <c r="B68" s="6">
        <v>88220</v>
      </c>
      <c r="C68" s="24">
        <v>-1.6631601199999999</v>
      </c>
      <c r="D68" s="24">
        <v>63.899666289999999</v>
      </c>
      <c r="E68" s="36">
        <f t="shared" si="0"/>
        <v>62.236506169999998</v>
      </c>
      <c r="F68" s="36">
        <v>88282</v>
      </c>
    </row>
    <row r="69" spans="1:6">
      <c r="A69" s="25" t="s">
        <v>57</v>
      </c>
      <c r="B69" s="26">
        <v>77320</v>
      </c>
      <c r="C69" s="27">
        <v>-1.3529997199999999</v>
      </c>
      <c r="D69" s="27">
        <v>46.925382900000002</v>
      </c>
      <c r="E69" s="37">
        <f t="shared" si="0"/>
        <v>45.572383180000003</v>
      </c>
      <c r="F69" s="37">
        <v>77366</v>
      </c>
    </row>
    <row r="70" spans="1:6">
      <c r="A70" s="20" t="s">
        <v>58</v>
      </c>
      <c r="B70" s="21">
        <v>60916</v>
      </c>
      <c r="C70" s="22">
        <v>-1.00715617</v>
      </c>
      <c r="D70" s="22">
        <v>26.517814810000001</v>
      </c>
      <c r="E70" s="35">
        <f t="shared" si="0"/>
        <v>25.510658640000003</v>
      </c>
      <c r="F70" s="35">
        <v>60941</v>
      </c>
    </row>
    <row r="71" spans="1:6">
      <c r="A71" s="23" t="s">
        <v>59</v>
      </c>
      <c r="B71" s="6">
        <v>64075</v>
      </c>
      <c r="C71" s="24">
        <v>-1.1505390499999999</v>
      </c>
      <c r="D71" s="24">
        <v>53.006717000000002</v>
      </c>
      <c r="E71" s="36">
        <f t="shared" si="0"/>
        <v>51.856177950000003</v>
      </c>
      <c r="F71" s="36">
        <v>64127</v>
      </c>
    </row>
    <row r="72" spans="1:6">
      <c r="A72" s="25" t="s">
        <v>60</v>
      </c>
      <c r="B72" s="26">
        <v>175901</v>
      </c>
      <c r="C72" s="27">
        <v>-3.5150182299999999</v>
      </c>
      <c r="D72" s="27">
        <v>184.24216453</v>
      </c>
      <c r="E72" s="37">
        <f t="shared" si="0"/>
        <v>180.72714629999999</v>
      </c>
      <c r="F72" s="37">
        <v>176081</v>
      </c>
    </row>
    <row r="73" spans="1:6">
      <c r="A73" s="20" t="s">
        <v>61</v>
      </c>
      <c r="B73" s="21">
        <v>84386</v>
      </c>
      <c r="C73" s="22">
        <v>-1.60648434</v>
      </c>
      <c r="D73" s="22">
        <v>86.594875430000002</v>
      </c>
      <c r="E73" s="35">
        <f t="shared" si="0"/>
        <v>84.988391090000007</v>
      </c>
      <c r="F73" s="35">
        <v>84471</v>
      </c>
    </row>
    <row r="74" spans="1:6">
      <c r="A74" s="23" t="s">
        <v>62</v>
      </c>
      <c r="B74" s="6">
        <v>60092</v>
      </c>
      <c r="C74" s="24">
        <v>-1.0940889899999999</v>
      </c>
      <c r="D74" s="24">
        <v>50.030606509999998</v>
      </c>
      <c r="E74" s="36">
        <f t="shared" si="0"/>
        <v>48.936517519999995</v>
      </c>
      <c r="F74" s="36">
        <v>60141</v>
      </c>
    </row>
    <row r="75" spans="1:6">
      <c r="A75" s="25" t="s">
        <v>63</v>
      </c>
      <c r="B75" s="26">
        <v>75106</v>
      </c>
      <c r="C75" s="27">
        <v>-1.36334592</v>
      </c>
      <c r="D75" s="27">
        <v>49.198778160000003</v>
      </c>
      <c r="E75" s="37">
        <f t="shared" si="0"/>
        <v>47.835432240000003</v>
      </c>
      <c r="F75" s="37">
        <v>75154</v>
      </c>
    </row>
    <row r="76" spans="1:6">
      <c r="A76" s="20" t="s">
        <v>64</v>
      </c>
      <c r="B76" s="21">
        <v>604398</v>
      </c>
      <c r="C76" s="22">
        <v>-14.598215590000001</v>
      </c>
      <c r="D76" s="22">
        <v>855.89349751999998</v>
      </c>
      <c r="E76" s="35">
        <f t="shared" si="0"/>
        <v>841.29528192999999</v>
      </c>
      <c r="F76" s="35">
        <v>605240</v>
      </c>
    </row>
    <row r="77" spans="1:6">
      <c r="A77" s="23" t="s">
        <v>65</v>
      </c>
      <c r="B77" s="6">
        <v>646029</v>
      </c>
      <c r="C77" s="24">
        <v>-15.8648311</v>
      </c>
      <c r="D77" s="24">
        <v>902.11198346000003</v>
      </c>
      <c r="E77" s="36">
        <f t="shared" si="0"/>
        <v>886.24715236000009</v>
      </c>
      <c r="F77" s="36">
        <v>646915</v>
      </c>
    </row>
    <row r="78" spans="1:6">
      <c r="A78" s="25" t="s">
        <v>66</v>
      </c>
      <c r="B78" s="26">
        <v>84809</v>
      </c>
      <c r="C78" s="27">
        <v>-1.6767525400000001</v>
      </c>
      <c r="D78" s="27">
        <v>57.249732989999998</v>
      </c>
      <c r="E78" s="37">
        <f t="shared" ref="E78:E141" si="1">C78+D78</f>
        <v>55.572980449999996</v>
      </c>
      <c r="F78" s="37">
        <v>84864</v>
      </c>
    </row>
    <row r="79" spans="1:6">
      <c r="A79" s="20" t="s">
        <v>67</v>
      </c>
      <c r="B79" s="21">
        <v>78695</v>
      </c>
      <c r="C79" s="22">
        <v>-1.43888411</v>
      </c>
      <c r="D79" s="22">
        <v>55.527717060000001</v>
      </c>
      <c r="E79" s="35">
        <f t="shared" si="1"/>
        <v>54.088832949999997</v>
      </c>
      <c r="F79" s="35">
        <v>78749</v>
      </c>
    </row>
    <row r="80" spans="1:6">
      <c r="A80" s="23" t="s">
        <v>68</v>
      </c>
      <c r="B80" s="6">
        <v>69813</v>
      </c>
      <c r="C80" s="24">
        <v>-1.3878642699999999</v>
      </c>
      <c r="D80" s="24">
        <v>51.978418560000001</v>
      </c>
      <c r="E80" s="36">
        <f t="shared" si="1"/>
        <v>50.59055429</v>
      </c>
      <c r="F80" s="36">
        <v>69864</v>
      </c>
    </row>
    <row r="81" spans="1:6">
      <c r="A81" s="25" t="s">
        <v>69</v>
      </c>
      <c r="B81" s="26">
        <v>73276</v>
      </c>
      <c r="C81" s="27">
        <v>-1.41240319</v>
      </c>
      <c r="D81" s="27">
        <v>45.562075810000003</v>
      </c>
      <c r="E81" s="37">
        <f t="shared" si="1"/>
        <v>44.149672620000004</v>
      </c>
      <c r="F81" s="37">
        <v>73321</v>
      </c>
    </row>
    <row r="82" spans="1:6">
      <c r="A82" s="20" t="s">
        <v>70</v>
      </c>
      <c r="B82" s="21">
        <v>116993</v>
      </c>
      <c r="C82" s="22">
        <v>-2.32790608</v>
      </c>
      <c r="D82" s="22">
        <v>100.19700324999999</v>
      </c>
      <c r="E82" s="35">
        <f t="shared" si="1"/>
        <v>97.869097169999989</v>
      </c>
      <c r="F82" s="35">
        <v>117091</v>
      </c>
    </row>
    <row r="83" spans="1:6">
      <c r="A83" s="23" t="s">
        <v>71</v>
      </c>
      <c r="B83" s="6">
        <v>156038</v>
      </c>
      <c r="C83" s="24">
        <v>-3.3610716300000001</v>
      </c>
      <c r="D83" s="24">
        <v>144.0485458</v>
      </c>
      <c r="E83" s="36">
        <f t="shared" si="1"/>
        <v>140.68747417</v>
      </c>
      <c r="F83" s="36">
        <v>156179</v>
      </c>
    </row>
    <row r="84" spans="1:6">
      <c r="A84" s="25" t="s">
        <v>72</v>
      </c>
      <c r="B84" s="26">
        <v>173616</v>
      </c>
      <c r="C84" s="27">
        <v>-3.5869389599999999</v>
      </c>
      <c r="D84" s="27">
        <v>143.51342768999999</v>
      </c>
      <c r="E84" s="37">
        <f t="shared" si="1"/>
        <v>139.92648872999999</v>
      </c>
      <c r="F84" s="37">
        <v>173756</v>
      </c>
    </row>
    <row r="85" spans="1:6">
      <c r="A85" s="20" t="s">
        <v>73</v>
      </c>
      <c r="B85" s="21">
        <v>94374</v>
      </c>
      <c r="C85" s="22">
        <v>-1.9390319899999999</v>
      </c>
      <c r="D85" s="22">
        <v>90.493316300000004</v>
      </c>
      <c r="E85" s="35">
        <f t="shared" si="1"/>
        <v>88.55428431</v>
      </c>
      <c r="F85" s="35">
        <v>94463</v>
      </c>
    </row>
    <row r="86" spans="1:6">
      <c r="A86" s="23" t="s">
        <v>74</v>
      </c>
      <c r="B86" s="6">
        <v>135476</v>
      </c>
      <c r="C86" s="24">
        <v>-2.6897298699999999</v>
      </c>
      <c r="D86" s="24">
        <v>113.01079295</v>
      </c>
      <c r="E86" s="36">
        <f t="shared" si="1"/>
        <v>110.32106308</v>
      </c>
      <c r="F86" s="36">
        <v>135586</v>
      </c>
    </row>
    <row r="87" spans="1:6">
      <c r="A87" s="25" t="s">
        <v>75</v>
      </c>
      <c r="B87" s="26">
        <v>123158</v>
      </c>
      <c r="C87" s="27">
        <v>-2.8505493099999999</v>
      </c>
      <c r="D87" s="27">
        <v>134.93804040000001</v>
      </c>
      <c r="E87" s="37">
        <f t="shared" si="1"/>
        <v>132.08749109000001</v>
      </c>
      <c r="F87" s="37">
        <v>123290</v>
      </c>
    </row>
    <row r="88" spans="1:6">
      <c r="A88" s="20" t="s">
        <v>76</v>
      </c>
      <c r="B88" s="21">
        <v>166943</v>
      </c>
      <c r="C88" s="22">
        <v>-3.5875715399999999</v>
      </c>
      <c r="D88" s="22">
        <v>171.93063917000001</v>
      </c>
      <c r="E88" s="35">
        <f t="shared" si="1"/>
        <v>168.34306763000001</v>
      </c>
      <c r="F88" s="35">
        <v>167112</v>
      </c>
    </row>
    <row r="89" spans="1:6">
      <c r="A89" s="23" t="s">
        <v>77</v>
      </c>
      <c r="B89" s="6">
        <v>353834</v>
      </c>
      <c r="C89" s="24">
        <v>-8.2841566699999998</v>
      </c>
      <c r="D89" s="24">
        <v>404.79840653000002</v>
      </c>
      <c r="E89" s="36">
        <f t="shared" si="1"/>
        <v>396.51424986000001</v>
      </c>
      <c r="F89" s="36">
        <v>354231</v>
      </c>
    </row>
    <row r="90" spans="1:6">
      <c r="A90" s="25" t="s">
        <v>78</v>
      </c>
      <c r="B90" s="26">
        <v>296735</v>
      </c>
      <c r="C90" s="27">
        <v>-7.1018535399999996</v>
      </c>
      <c r="D90" s="27">
        <v>368.32907375000002</v>
      </c>
      <c r="E90" s="37">
        <f t="shared" si="1"/>
        <v>361.22722021000004</v>
      </c>
      <c r="F90" s="37">
        <v>297097</v>
      </c>
    </row>
    <row r="91" spans="1:6">
      <c r="A91" s="20" t="s">
        <v>79</v>
      </c>
      <c r="B91" s="21">
        <v>151949</v>
      </c>
      <c r="C91" s="22">
        <v>-3.6195249999999999</v>
      </c>
      <c r="D91" s="22">
        <v>195.42154464999999</v>
      </c>
      <c r="E91" s="35">
        <f t="shared" si="1"/>
        <v>191.80201964999998</v>
      </c>
      <c r="F91" s="35">
        <v>152141</v>
      </c>
    </row>
    <row r="92" spans="1:6">
      <c r="A92" s="23" t="s">
        <v>80</v>
      </c>
      <c r="B92" s="6">
        <v>198099</v>
      </c>
      <c r="C92" s="24">
        <v>-4.81871486</v>
      </c>
      <c r="D92" s="24">
        <v>278.23362295999999</v>
      </c>
      <c r="E92" s="36">
        <f t="shared" si="1"/>
        <v>273.41490809999999</v>
      </c>
      <c r="F92" s="36">
        <v>198372</v>
      </c>
    </row>
    <row r="93" spans="1:6">
      <c r="A93" s="25" t="s">
        <v>81</v>
      </c>
      <c r="B93" s="26">
        <v>342649</v>
      </c>
      <c r="C93" s="27">
        <v>-7.7833358199999996</v>
      </c>
      <c r="D93" s="27">
        <v>380.31582608999997</v>
      </c>
      <c r="E93" s="37">
        <f t="shared" si="1"/>
        <v>372.53249026999998</v>
      </c>
      <c r="F93" s="37">
        <v>343022</v>
      </c>
    </row>
    <row r="94" spans="1:6">
      <c r="A94" s="20" t="s">
        <v>82</v>
      </c>
      <c r="B94" s="21">
        <v>166354</v>
      </c>
      <c r="C94" s="22">
        <v>-3.3099583899999998</v>
      </c>
      <c r="D94" s="22">
        <v>134.15713162</v>
      </c>
      <c r="E94" s="35">
        <f t="shared" si="1"/>
        <v>130.84717323000001</v>
      </c>
      <c r="F94" s="35">
        <v>166485</v>
      </c>
    </row>
    <row r="95" spans="1:6">
      <c r="A95" s="23" t="s">
        <v>83</v>
      </c>
      <c r="B95" s="6">
        <v>193864</v>
      </c>
      <c r="C95" s="24">
        <v>-4.0018358200000002</v>
      </c>
      <c r="D95" s="24">
        <v>180.31235276999999</v>
      </c>
      <c r="E95" s="36">
        <f t="shared" si="1"/>
        <v>176.31051694999999</v>
      </c>
      <c r="F95" s="36">
        <v>194040</v>
      </c>
    </row>
    <row r="96" spans="1:6">
      <c r="A96" s="25" t="s">
        <v>84</v>
      </c>
      <c r="B96" s="26">
        <v>112158</v>
      </c>
      <c r="C96" s="27">
        <v>-2.1099330200000002</v>
      </c>
      <c r="D96" s="27">
        <v>82.123556480000005</v>
      </c>
      <c r="E96" s="37">
        <f t="shared" si="1"/>
        <v>80.013623460000005</v>
      </c>
      <c r="F96" s="37">
        <v>112238</v>
      </c>
    </row>
    <row r="97" spans="1:6">
      <c r="A97" s="20" t="s">
        <v>85</v>
      </c>
      <c r="B97" s="21">
        <v>62419</v>
      </c>
      <c r="C97" s="22">
        <v>-1.0572247699999999</v>
      </c>
      <c r="D97" s="22">
        <v>38.483499270000003</v>
      </c>
      <c r="E97" s="35">
        <f t="shared" si="1"/>
        <v>37.426274500000005</v>
      </c>
      <c r="F97" s="35">
        <v>62457</v>
      </c>
    </row>
    <row r="98" spans="1:6">
      <c r="A98" s="23" t="s">
        <v>86</v>
      </c>
      <c r="B98" s="6">
        <v>153617</v>
      </c>
      <c r="C98" s="24">
        <v>-3.6428547400000002</v>
      </c>
      <c r="D98" s="24">
        <v>163.98784178</v>
      </c>
      <c r="E98" s="36">
        <f t="shared" si="1"/>
        <v>160.34498704000001</v>
      </c>
      <c r="F98" s="36">
        <v>153778</v>
      </c>
    </row>
    <row r="99" spans="1:6">
      <c r="A99" s="25" t="s">
        <v>87</v>
      </c>
      <c r="B99" s="26">
        <v>66999</v>
      </c>
      <c r="C99" s="27">
        <v>-1.3434704900000001</v>
      </c>
      <c r="D99" s="27">
        <v>63.443966850000002</v>
      </c>
      <c r="E99" s="37">
        <f t="shared" si="1"/>
        <v>62.100496360000001</v>
      </c>
      <c r="F99" s="37">
        <v>67061</v>
      </c>
    </row>
    <row r="100" spans="1:6">
      <c r="A100" s="20" t="s">
        <v>88</v>
      </c>
      <c r="B100" s="21">
        <v>95573</v>
      </c>
      <c r="C100" s="22">
        <v>-1.9356197100000001</v>
      </c>
      <c r="D100" s="22">
        <v>84.862096410000007</v>
      </c>
      <c r="E100" s="35">
        <f t="shared" si="1"/>
        <v>82.926476700000009</v>
      </c>
      <c r="F100" s="35">
        <v>95656</v>
      </c>
    </row>
    <row r="101" spans="1:6">
      <c r="A101" s="23" t="s">
        <v>89</v>
      </c>
      <c r="B101" s="6">
        <v>60604</v>
      </c>
      <c r="C101" s="24">
        <v>-1.07337612</v>
      </c>
      <c r="D101" s="24">
        <v>44.060777559999998</v>
      </c>
      <c r="E101" s="36">
        <f t="shared" si="1"/>
        <v>42.987401439999999</v>
      </c>
      <c r="F101" s="36">
        <v>60647</v>
      </c>
    </row>
    <row r="102" spans="1:6">
      <c r="A102" s="25" t="s">
        <v>90</v>
      </c>
      <c r="B102" s="26">
        <v>1434828</v>
      </c>
      <c r="C102" s="27">
        <v>-35.453045940000003</v>
      </c>
      <c r="D102" s="27">
        <v>2217.3192449899998</v>
      </c>
      <c r="E102" s="37">
        <f t="shared" si="1"/>
        <v>2181.86619905</v>
      </c>
      <c r="F102" s="37">
        <v>1437010</v>
      </c>
    </row>
    <row r="103" spans="1:6">
      <c r="A103" s="20" t="s">
        <v>91</v>
      </c>
      <c r="B103" s="21">
        <v>555291</v>
      </c>
      <c r="C103" s="22">
        <v>-13.88753915</v>
      </c>
      <c r="D103" s="22">
        <v>952.25884690999999</v>
      </c>
      <c r="E103" s="35">
        <f t="shared" si="1"/>
        <v>938.37130776000004</v>
      </c>
      <c r="F103" s="35">
        <v>556230</v>
      </c>
    </row>
    <row r="104" spans="1:6">
      <c r="A104" s="23" t="s">
        <v>92</v>
      </c>
      <c r="B104" s="6">
        <v>636605</v>
      </c>
      <c r="C104" s="24">
        <v>-15.777986350000001</v>
      </c>
      <c r="D104" s="24">
        <v>831.98583595000002</v>
      </c>
      <c r="E104" s="36">
        <f t="shared" si="1"/>
        <v>816.20784960000003</v>
      </c>
      <c r="F104" s="36">
        <v>637422</v>
      </c>
    </row>
    <row r="105" spans="1:6">
      <c r="A105" s="25" t="s">
        <v>93</v>
      </c>
      <c r="B105" s="26">
        <v>143127</v>
      </c>
      <c r="C105" s="27">
        <v>-3.5540455400000002</v>
      </c>
      <c r="D105" s="27">
        <v>232.52439923</v>
      </c>
      <c r="E105" s="37">
        <f t="shared" si="1"/>
        <v>228.97035369</v>
      </c>
      <c r="F105" s="37">
        <v>143356</v>
      </c>
    </row>
    <row r="106" spans="1:6">
      <c r="A106" s="20" t="s">
        <v>94</v>
      </c>
      <c r="B106" s="21">
        <v>44173</v>
      </c>
      <c r="C106" s="22">
        <v>-0.69921021000000005</v>
      </c>
      <c r="D106" s="22">
        <v>22.636494880000001</v>
      </c>
      <c r="E106" s="35">
        <f t="shared" si="1"/>
        <v>21.93728467</v>
      </c>
      <c r="F106" s="35">
        <v>44195</v>
      </c>
    </row>
    <row r="107" spans="1:6">
      <c r="A107" s="23" t="s">
        <v>95</v>
      </c>
      <c r="B107" s="6">
        <v>94458</v>
      </c>
      <c r="C107" s="24">
        <v>-2.0848091499999999</v>
      </c>
      <c r="D107" s="24">
        <v>81.145872600000004</v>
      </c>
      <c r="E107" s="36">
        <f t="shared" si="1"/>
        <v>79.061063450000006</v>
      </c>
      <c r="F107" s="36">
        <v>94537</v>
      </c>
    </row>
    <row r="108" spans="1:6">
      <c r="A108" s="25" t="s">
        <v>96</v>
      </c>
      <c r="B108" s="26">
        <v>130757</v>
      </c>
      <c r="C108" s="27">
        <v>-2.82815086</v>
      </c>
      <c r="D108" s="27">
        <v>119.54503413</v>
      </c>
      <c r="E108" s="37">
        <f t="shared" si="1"/>
        <v>116.71688327000001</v>
      </c>
      <c r="F108" s="37">
        <v>130874</v>
      </c>
    </row>
    <row r="109" spans="1:6">
      <c r="A109" s="20" t="s">
        <v>97</v>
      </c>
      <c r="B109" s="21">
        <v>68769</v>
      </c>
      <c r="C109" s="22">
        <v>-1.3611270799999999</v>
      </c>
      <c r="D109" s="22">
        <v>75.14654152</v>
      </c>
      <c r="E109" s="35">
        <f t="shared" si="1"/>
        <v>73.785414439999997</v>
      </c>
      <c r="F109" s="35">
        <v>68843</v>
      </c>
    </row>
    <row r="110" spans="1:6">
      <c r="A110" s="23" t="s">
        <v>98</v>
      </c>
      <c r="B110" s="6">
        <v>139816</v>
      </c>
      <c r="C110" s="24">
        <v>-2.9345874799999998</v>
      </c>
      <c r="D110" s="24">
        <v>143.47166937</v>
      </c>
      <c r="E110" s="36">
        <f t="shared" si="1"/>
        <v>140.53708189</v>
      </c>
      <c r="F110" s="36">
        <v>139956</v>
      </c>
    </row>
    <row r="111" spans="1:6">
      <c r="A111" s="25" t="s">
        <v>99</v>
      </c>
      <c r="B111" s="26">
        <v>107536</v>
      </c>
      <c r="C111" s="27">
        <v>-2.5015829100000002</v>
      </c>
      <c r="D111" s="27">
        <v>105.58338080999999</v>
      </c>
      <c r="E111" s="37">
        <f t="shared" si="1"/>
        <v>103.0817979</v>
      </c>
      <c r="F111" s="37">
        <v>107639</v>
      </c>
    </row>
    <row r="112" spans="1:6">
      <c r="A112" s="20" t="s">
        <v>100</v>
      </c>
      <c r="B112" s="21">
        <v>112353</v>
      </c>
      <c r="C112" s="22">
        <v>-2.1978456099999999</v>
      </c>
      <c r="D112" s="22">
        <v>82.894719249999994</v>
      </c>
      <c r="E112" s="35">
        <f t="shared" si="1"/>
        <v>80.696873639999993</v>
      </c>
      <c r="F112" s="35">
        <v>112433</v>
      </c>
    </row>
    <row r="113" spans="1:6">
      <c r="A113" s="23" t="s">
        <v>101</v>
      </c>
      <c r="B113" s="6">
        <v>67244</v>
      </c>
      <c r="C113" s="24">
        <v>-1.3496805000000001</v>
      </c>
      <c r="D113" s="24">
        <v>63.68355811</v>
      </c>
      <c r="E113" s="36">
        <f t="shared" si="1"/>
        <v>62.333877610000002</v>
      </c>
      <c r="F113" s="36">
        <v>67306</v>
      </c>
    </row>
    <row r="114" spans="1:6">
      <c r="A114" s="25" t="s">
        <v>102</v>
      </c>
      <c r="B114" s="26">
        <v>317126</v>
      </c>
      <c r="C114" s="27">
        <v>-7.4338123700000001</v>
      </c>
      <c r="D114" s="27">
        <v>411.24842378</v>
      </c>
      <c r="E114" s="37">
        <f t="shared" si="1"/>
        <v>403.81461141</v>
      </c>
      <c r="F114" s="37">
        <v>317530</v>
      </c>
    </row>
    <row r="115" spans="1:6">
      <c r="A115" s="20" t="s">
        <v>103</v>
      </c>
      <c r="B115" s="21">
        <v>397281</v>
      </c>
      <c r="C115" s="22">
        <v>-9.7022244999999998</v>
      </c>
      <c r="D115" s="22">
        <v>571.61795328000005</v>
      </c>
      <c r="E115" s="35">
        <f t="shared" si="1"/>
        <v>561.91572878000011</v>
      </c>
      <c r="F115" s="35">
        <v>397843</v>
      </c>
    </row>
    <row r="116" spans="1:6">
      <c r="A116" s="23" t="s">
        <v>104</v>
      </c>
      <c r="B116" s="6">
        <v>524971</v>
      </c>
      <c r="C116" s="24">
        <v>-12.89256864</v>
      </c>
      <c r="D116" s="24">
        <v>823.19771518000005</v>
      </c>
      <c r="E116" s="36">
        <f t="shared" si="1"/>
        <v>810.30514654000001</v>
      </c>
      <c r="F116" s="36">
        <v>525781</v>
      </c>
    </row>
    <row r="117" spans="1:6">
      <c r="A117" s="25" t="s">
        <v>105</v>
      </c>
      <c r="B117" s="26">
        <v>541740</v>
      </c>
      <c r="C117" s="27">
        <v>-13.39780389</v>
      </c>
      <c r="D117" s="27">
        <v>920.77434126000003</v>
      </c>
      <c r="E117" s="37">
        <f t="shared" si="1"/>
        <v>907.37653737000005</v>
      </c>
      <c r="F117" s="37">
        <v>542647</v>
      </c>
    </row>
    <row r="118" spans="1:6">
      <c r="A118" s="20" t="s">
        <v>106</v>
      </c>
      <c r="B118" s="21">
        <v>434588</v>
      </c>
      <c r="C118" s="22">
        <v>-10.890915420000001</v>
      </c>
      <c r="D118" s="22">
        <v>778.41069871000002</v>
      </c>
      <c r="E118" s="35">
        <f t="shared" si="1"/>
        <v>767.51978328999996</v>
      </c>
      <c r="F118" s="35">
        <v>435355</v>
      </c>
    </row>
    <row r="119" spans="1:6">
      <c r="A119" s="23" t="s">
        <v>107</v>
      </c>
      <c r="B119" s="6">
        <v>213484</v>
      </c>
      <c r="C119" s="24">
        <v>-5.1645316599999997</v>
      </c>
      <c r="D119" s="24">
        <v>281.22198486000002</v>
      </c>
      <c r="E119" s="36">
        <f t="shared" si="1"/>
        <v>276.0574532</v>
      </c>
      <c r="F119" s="36">
        <v>213760</v>
      </c>
    </row>
    <row r="120" spans="1:6">
      <c r="A120" s="25" t="s">
        <v>108</v>
      </c>
      <c r="B120" s="26">
        <v>88601</v>
      </c>
      <c r="C120" s="27">
        <v>-1.7383517500000001</v>
      </c>
      <c r="D120" s="27">
        <v>88.246884780000002</v>
      </c>
      <c r="E120" s="37">
        <f t="shared" si="1"/>
        <v>86.508533029999995</v>
      </c>
      <c r="F120" s="37">
        <v>88688</v>
      </c>
    </row>
    <row r="121" spans="1:6">
      <c r="A121" s="20" t="s">
        <v>109</v>
      </c>
      <c r="B121" s="21">
        <v>62863</v>
      </c>
      <c r="C121" s="22">
        <v>-1.0063596100000001</v>
      </c>
      <c r="D121" s="22">
        <v>31.986619730000001</v>
      </c>
      <c r="E121" s="35">
        <f t="shared" si="1"/>
        <v>30.980260120000001</v>
      </c>
      <c r="F121" s="35">
        <v>62894</v>
      </c>
    </row>
    <row r="122" spans="1:6">
      <c r="A122" s="23" t="s">
        <v>110</v>
      </c>
      <c r="B122" s="6">
        <v>86870</v>
      </c>
      <c r="C122" s="24">
        <v>-1.67303563</v>
      </c>
      <c r="D122" s="24">
        <v>50.432332520000003</v>
      </c>
      <c r="E122" s="36">
        <f t="shared" si="1"/>
        <v>48.759296890000002</v>
      </c>
      <c r="F122" s="36">
        <v>86918</v>
      </c>
    </row>
    <row r="123" spans="1:6">
      <c r="A123" s="25" t="s">
        <v>111</v>
      </c>
      <c r="B123" s="26">
        <v>601841</v>
      </c>
      <c r="C123" s="27">
        <v>-14.600153410000001</v>
      </c>
      <c r="D123" s="27">
        <v>841.56961704000003</v>
      </c>
      <c r="E123" s="37">
        <f t="shared" si="1"/>
        <v>826.96946363000006</v>
      </c>
      <c r="F123" s="37">
        <v>602668</v>
      </c>
    </row>
    <row r="124" spans="1:6">
      <c r="A124" s="20" t="s">
        <v>112</v>
      </c>
      <c r="B124" s="21">
        <v>227434</v>
      </c>
      <c r="C124" s="22">
        <v>-5.5765441300000003</v>
      </c>
      <c r="D124" s="22">
        <v>315.66783623999999</v>
      </c>
      <c r="E124" s="35">
        <f t="shared" si="1"/>
        <v>310.09129210999998</v>
      </c>
      <c r="F124" s="35">
        <v>227745</v>
      </c>
    </row>
    <row r="125" spans="1:6">
      <c r="A125" s="23" t="s">
        <v>113</v>
      </c>
      <c r="B125" s="6">
        <v>904488</v>
      </c>
      <c r="C125" s="24">
        <v>-22.302558520000002</v>
      </c>
      <c r="D125" s="24">
        <v>1343.1645951800001</v>
      </c>
      <c r="E125" s="36">
        <f t="shared" si="1"/>
        <v>1320.8620366600001</v>
      </c>
      <c r="F125" s="36">
        <v>905809</v>
      </c>
    </row>
    <row r="126" spans="1:6">
      <c r="A126" s="25" t="s">
        <v>114</v>
      </c>
      <c r="B126" s="26">
        <v>1029210</v>
      </c>
      <c r="C126" s="27">
        <v>-24.865168400000002</v>
      </c>
      <c r="D126" s="27">
        <v>1403.3029580100001</v>
      </c>
      <c r="E126" s="37">
        <f t="shared" si="1"/>
        <v>1378.4377896100002</v>
      </c>
      <c r="F126" s="37">
        <v>1030589</v>
      </c>
    </row>
    <row r="127" spans="1:6">
      <c r="A127" s="20" t="s">
        <v>115</v>
      </c>
      <c r="B127" s="21">
        <v>1002510</v>
      </c>
      <c r="C127" s="22">
        <v>-23.803372679999999</v>
      </c>
      <c r="D127" s="22">
        <v>1359.71730931</v>
      </c>
      <c r="E127" s="35">
        <f t="shared" si="1"/>
        <v>1335.9139366300001</v>
      </c>
      <c r="F127" s="35">
        <v>1003845</v>
      </c>
    </row>
    <row r="128" spans="1:6">
      <c r="A128" s="23" t="s">
        <v>116</v>
      </c>
      <c r="B128" s="6">
        <v>146610</v>
      </c>
      <c r="C128" s="24">
        <v>-3.56388382</v>
      </c>
      <c r="D128" s="24">
        <v>189.58881793</v>
      </c>
      <c r="E128" s="36">
        <f t="shared" si="1"/>
        <v>186.02493411</v>
      </c>
      <c r="F128" s="36">
        <v>146796</v>
      </c>
    </row>
    <row r="129" spans="1:6">
      <c r="A129" s="25" t="s">
        <v>117</v>
      </c>
      <c r="B129" s="26">
        <v>213802</v>
      </c>
      <c r="C129" s="27">
        <v>-5.0142561299999997</v>
      </c>
      <c r="D129" s="27">
        <v>305.73116586999998</v>
      </c>
      <c r="E129" s="37">
        <f t="shared" si="1"/>
        <v>300.71690974000001</v>
      </c>
      <c r="F129" s="37">
        <v>214103</v>
      </c>
    </row>
    <row r="130" spans="1:6">
      <c r="A130" s="20" t="s">
        <v>118</v>
      </c>
      <c r="B130" s="21">
        <v>90836</v>
      </c>
      <c r="C130" s="22">
        <v>-1.85456723</v>
      </c>
      <c r="D130" s="22">
        <v>86.805850379999995</v>
      </c>
      <c r="E130" s="35">
        <f t="shared" si="1"/>
        <v>84.951283149999995</v>
      </c>
      <c r="F130" s="35">
        <v>90921</v>
      </c>
    </row>
    <row r="131" spans="1:6">
      <c r="A131" s="23" t="s">
        <v>119</v>
      </c>
      <c r="B131" s="6">
        <v>226040</v>
      </c>
      <c r="C131" s="24">
        <v>-5.1095667599999999</v>
      </c>
      <c r="D131" s="24">
        <v>307.32931389999999</v>
      </c>
      <c r="E131" s="36">
        <f t="shared" si="1"/>
        <v>302.21974713999998</v>
      </c>
      <c r="F131" s="36">
        <v>226342</v>
      </c>
    </row>
    <row r="132" spans="1:6">
      <c r="A132" s="25" t="s">
        <v>120</v>
      </c>
      <c r="B132" s="26">
        <v>138749</v>
      </c>
      <c r="C132" s="27">
        <v>-3.2043219399999998</v>
      </c>
      <c r="D132" s="27">
        <v>186.95293993999999</v>
      </c>
      <c r="E132" s="37">
        <f t="shared" si="1"/>
        <v>183.74861799999999</v>
      </c>
      <c r="F132" s="37">
        <v>138933</v>
      </c>
    </row>
    <row r="133" spans="1:6">
      <c r="A133" s="20" t="s">
        <v>121</v>
      </c>
      <c r="B133" s="21">
        <v>250605</v>
      </c>
      <c r="C133" s="22">
        <v>-6.2050316499999996</v>
      </c>
      <c r="D133" s="22">
        <v>392.40402489000002</v>
      </c>
      <c r="E133" s="35">
        <f t="shared" si="1"/>
        <v>386.19899323999999</v>
      </c>
      <c r="F133" s="35">
        <v>250991</v>
      </c>
    </row>
    <row r="134" spans="1:6">
      <c r="A134" s="23" t="s">
        <v>122</v>
      </c>
      <c r="B134" s="6">
        <v>482231</v>
      </c>
      <c r="C134" s="24">
        <v>-11.780800019999999</v>
      </c>
      <c r="D134" s="24">
        <v>708.44572694999999</v>
      </c>
      <c r="E134" s="36">
        <f t="shared" si="1"/>
        <v>696.66492692999998</v>
      </c>
      <c r="F134" s="36">
        <v>482928</v>
      </c>
    </row>
    <row r="135" spans="1:6">
      <c r="A135" s="25" t="s">
        <v>123</v>
      </c>
      <c r="B135" s="26">
        <v>109942</v>
      </c>
      <c r="C135" s="27">
        <v>-2.6530394099999999</v>
      </c>
      <c r="D135" s="27">
        <v>124.95641958</v>
      </c>
      <c r="E135" s="37">
        <f t="shared" si="1"/>
        <v>122.30338017</v>
      </c>
      <c r="F135" s="37">
        <v>110064</v>
      </c>
    </row>
    <row r="136" spans="1:6">
      <c r="A136" s="20" t="s">
        <v>124</v>
      </c>
      <c r="B136" s="21">
        <v>72433</v>
      </c>
      <c r="C136" s="22">
        <v>-1.4729587900000001</v>
      </c>
      <c r="D136" s="22">
        <v>72.744465070000004</v>
      </c>
      <c r="E136" s="35">
        <f t="shared" si="1"/>
        <v>71.271506279999997</v>
      </c>
      <c r="F136" s="35">
        <v>72504</v>
      </c>
    </row>
    <row r="137" spans="1:6">
      <c r="A137" s="23" t="s">
        <v>125</v>
      </c>
      <c r="B137" s="6">
        <v>772668</v>
      </c>
      <c r="C137" s="24">
        <v>-19.067770079999999</v>
      </c>
      <c r="D137" s="24">
        <v>1065.8152703799999</v>
      </c>
      <c r="E137" s="36">
        <f t="shared" si="1"/>
        <v>1046.7475003</v>
      </c>
      <c r="F137" s="36">
        <v>773715</v>
      </c>
    </row>
    <row r="138" spans="1:6">
      <c r="A138" s="25" t="s">
        <v>126</v>
      </c>
      <c r="B138" s="26">
        <v>1172968</v>
      </c>
      <c r="C138" s="27">
        <v>-28.97271276</v>
      </c>
      <c r="D138" s="27">
        <v>1700.71152631</v>
      </c>
      <c r="E138" s="37">
        <f t="shared" si="1"/>
        <v>1671.73881355</v>
      </c>
      <c r="F138" s="37">
        <v>1174639</v>
      </c>
    </row>
    <row r="139" spans="1:6">
      <c r="A139" s="20" t="s">
        <v>127</v>
      </c>
      <c r="B139" s="21">
        <v>337005</v>
      </c>
      <c r="C139" s="22">
        <v>-7.3167438499999999</v>
      </c>
      <c r="D139" s="22">
        <v>358.42084498000003</v>
      </c>
      <c r="E139" s="35">
        <f t="shared" si="1"/>
        <v>351.10410113</v>
      </c>
      <c r="F139" s="35">
        <v>337356</v>
      </c>
    </row>
    <row r="140" spans="1:6">
      <c r="A140" s="23" t="s">
        <v>128</v>
      </c>
      <c r="B140" s="6">
        <v>68401</v>
      </c>
      <c r="C140" s="24">
        <v>-1.42430828</v>
      </c>
      <c r="D140" s="24">
        <v>80.563249249999998</v>
      </c>
      <c r="E140" s="36">
        <f t="shared" si="1"/>
        <v>79.138940969999993</v>
      </c>
      <c r="F140" s="36">
        <v>68480</v>
      </c>
    </row>
    <row r="141" spans="1:6">
      <c r="A141" s="25" t="s">
        <v>129</v>
      </c>
      <c r="B141" s="26">
        <v>302011</v>
      </c>
      <c r="C141" s="27">
        <v>-7.5484288099999999</v>
      </c>
      <c r="D141" s="27">
        <v>394.39169079999999</v>
      </c>
      <c r="E141" s="37">
        <f t="shared" si="1"/>
        <v>386.84326198999997</v>
      </c>
      <c r="F141" s="37">
        <v>302398</v>
      </c>
    </row>
    <row r="142" spans="1:6">
      <c r="A142" s="20" t="s">
        <v>130</v>
      </c>
      <c r="B142" s="21">
        <v>270100</v>
      </c>
      <c r="C142" s="22">
        <v>-6.0153578100000002</v>
      </c>
      <c r="D142" s="22">
        <v>287.14505159999999</v>
      </c>
      <c r="E142" s="35">
        <f t="shared" ref="E142:E205" si="2">C142+D142</f>
        <v>281.12969378999998</v>
      </c>
      <c r="F142" s="35">
        <v>270381</v>
      </c>
    </row>
    <row r="143" spans="1:6">
      <c r="A143" s="23" t="s">
        <v>131</v>
      </c>
      <c r="B143" s="6">
        <v>140250</v>
      </c>
      <c r="C143" s="24">
        <v>-2.6611303400000001</v>
      </c>
      <c r="D143" s="24">
        <v>107.7731509</v>
      </c>
      <c r="E143" s="36">
        <f t="shared" si="2"/>
        <v>105.11202056</v>
      </c>
      <c r="F143" s="36">
        <v>140355</v>
      </c>
    </row>
    <row r="144" spans="1:6">
      <c r="A144" s="25" t="s">
        <v>132</v>
      </c>
      <c r="B144" s="26">
        <v>189407</v>
      </c>
      <c r="C144" s="27">
        <v>-3.9272212400000002</v>
      </c>
      <c r="D144" s="27">
        <v>179.10902214999999</v>
      </c>
      <c r="E144" s="37">
        <f t="shared" si="2"/>
        <v>175.18180090999999</v>
      </c>
      <c r="F144" s="37">
        <v>189583</v>
      </c>
    </row>
    <row r="145" spans="1:6">
      <c r="A145" s="20" t="s">
        <v>133</v>
      </c>
      <c r="B145" s="21">
        <v>145492</v>
      </c>
      <c r="C145" s="22">
        <v>-3.2778425000000002</v>
      </c>
      <c r="D145" s="22">
        <v>181.70957016</v>
      </c>
      <c r="E145" s="35">
        <f t="shared" si="2"/>
        <v>178.43172766000001</v>
      </c>
      <c r="F145" s="35">
        <v>145671</v>
      </c>
    </row>
    <row r="146" spans="1:6">
      <c r="A146" s="23" t="s">
        <v>134</v>
      </c>
      <c r="B146" s="6">
        <v>117356</v>
      </c>
      <c r="C146" s="24">
        <v>-2.5757454800000001</v>
      </c>
      <c r="D146" s="24">
        <v>119.18139021</v>
      </c>
      <c r="E146" s="36">
        <f t="shared" si="2"/>
        <v>116.60564473000001</v>
      </c>
      <c r="F146" s="36">
        <v>117472</v>
      </c>
    </row>
    <row r="147" spans="1:6">
      <c r="A147" s="25" t="s">
        <v>135</v>
      </c>
      <c r="B147" s="26">
        <v>179578</v>
      </c>
      <c r="C147" s="27">
        <v>-3.6206036400000001</v>
      </c>
      <c r="D147" s="27">
        <v>164.41151020999999</v>
      </c>
      <c r="E147" s="37">
        <f t="shared" si="2"/>
        <v>160.79090656999998</v>
      </c>
      <c r="F147" s="37">
        <v>179739</v>
      </c>
    </row>
    <row r="148" spans="1:6">
      <c r="A148" s="20" t="s">
        <v>136</v>
      </c>
      <c r="B148" s="21">
        <v>62390</v>
      </c>
      <c r="C148" s="22">
        <v>-1.11505012</v>
      </c>
      <c r="D148" s="22">
        <v>38.33009234</v>
      </c>
      <c r="E148" s="35">
        <f t="shared" si="2"/>
        <v>37.215042220000001</v>
      </c>
      <c r="F148" s="35">
        <v>62427</v>
      </c>
    </row>
    <row r="149" spans="1:6">
      <c r="A149" s="23" t="s">
        <v>137</v>
      </c>
      <c r="B149" s="6">
        <v>97344</v>
      </c>
      <c r="C149" s="24">
        <v>-1.85662601</v>
      </c>
      <c r="D149" s="24">
        <v>82.470209229999995</v>
      </c>
      <c r="E149" s="36">
        <f t="shared" si="2"/>
        <v>80.613583219999995</v>
      </c>
      <c r="F149" s="36">
        <v>97424</v>
      </c>
    </row>
    <row r="150" spans="1:6">
      <c r="A150" s="25" t="s">
        <v>138</v>
      </c>
      <c r="B150" s="26">
        <v>84182</v>
      </c>
      <c r="C150" s="27">
        <v>-1.6035096</v>
      </c>
      <c r="D150" s="27">
        <v>59.677828050000002</v>
      </c>
      <c r="E150" s="37">
        <f t="shared" si="2"/>
        <v>58.07431845</v>
      </c>
      <c r="F150" s="37">
        <v>84240</v>
      </c>
    </row>
    <row r="151" spans="1:6">
      <c r="A151" s="20" t="s">
        <v>139</v>
      </c>
      <c r="B151" s="21">
        <v>54069</v>
      </c>
      <c r="C151" s="22">
        <v>-0.97552282999999995</v>
      </c>
      <c r="D151" s="22">
        <v>43.741701450000001</v>
      </c>
      <c r="E151" s="35">
        <f t="shared" si="2"/>
        <v>42.766178619999998</v>
      </c>
      <c r="F151" s="35">
        <v>54111</v>
      </c>
    </row>
    <row r="152" spans="1:6">
      <c r="A152" s="23" t="s">
        <v>140</v>
      </c>
      <c r="B152" s="6">
        <v>54685</v>
      </c>
      <c r="C152" s="24">
        <v>-0.95224721000000001</v>
      </c>
      <c r="D152" s="24">
        <v>35.106728539999999</v>
      </c>
      <c r="E152" s="36">
        <f t="shared" si="2"/>
        <v>34.154481329999996</v>
      </c>
      <c r="F152" s="36">
        <v>54719</v>
      </c>
    </row>
    <row r="153" spans="1:6">
      <c r="A153" s="25" t="s">
        <v>141</v>
      </c>
      <c r="B153" s="26">
        <v>72428</v>
      </c>
      <c r="C153" s="27">
        <v>-1.45858986</v>
      </c>
      <c r="D153" s="27">
        <v>64.580238089999995</v>
      </c>
      <c r="E153" s="37">
        <f t="shared" si="2"/>
        <v>63.121648229999991</v>
      </c>
      <c r="F153" s="37">
        <v>72491</v>
      </c>
    </row>
    <row r="154" spans="1:6">
      <c r="A154" s="20" t="s">
        <v>142</v>
      </c>
      <c r="B154" s="21">
        <v>103888</v>
      </c>
      <c r="C154" s="22">
        <v>-2.2720281600000001</v>
      </c>
      <c r="D154" s="22">
        <v>114.15943582</v>
      </c>
      <c r="E154" s="35">
        <f t="shared" si="2"/>
        <v>111.88740765999999</v>
      </c>
      <c r="F154" s="35">
        <v>104000</v>
      </c>
    </row>
    <row r="155" spans="1:6">
      <c r="A155" s="23" t="s">
        <v>143</v>
      </c>
      <c r="B155" s="6">
        <v>183312</v>
      </c>
      <c r="C155" s="24">
        <v>-3.9814691400000002</v>
      </c>
      <c r="D155" s="24">
        <v>180.31007072</v>
      </c>
      <c r="E155" s="36">
        <f t="shared" si="2"/>
        <v>176.32860158</v>
      </c>
      <c r="F155" s="36">
        <v>183489</v>
      </c>
    </row>
    <row r="156" spans="1:6">
      <c r="A156" s="25" t="s">
        <v>144</v>
      </c>
      <c r="B156" s="26">
        <v>480780</v>
      </c>
      <c r="C156" s="27">
        <v>-11.78382618</v>
      </c>
      <c r="D156" s="27">
        <v>760.80740552999998</v>
      </c>
      <c r="E156" s="37">
        <f t="shared" si="2"/>
        <v>749.02357934999998</v>
      </c>
      <c r="F156" s="37">
        <v>481529</v>
      </c>
    </row>
    <row r="157" spans="1:6">
      <c r="A157" s="20" t="s">
        <v>145</v>
      </c>
      <c r="B157" s="21">
        <v>934576</v>
      </c>
      <c r="C157" s="22">
        <v>-23.561654699999998</v>
      </c>
      <c r="D157" s="22">
        <v>1451.2453274699999</v>
      </c>
      <c r="E157" s="35">
        <f t="shared" si="2"/>
        <v>1427.6836727699999</v>
      </c>
      <c r="F157" s="35">
        <v>936004</v>
      </c>
    </row>
    <row r="158" spans="1:6">
      <c r="A158" s="23" t="s">
        <v>146</v>
      </c>
      <c r="B158" s="6">
        <v>85476</v>
      </c>
      <c r="C158" s="24">
        <v>-1.5808114200000001</v>
      </c>
      <c r="D158" s="24">
        <v>58.169105520000002</v>
      </c>
      <c r="E158" s="36">
        <f t="shared" si="2"/>
        <v>56.588294099999999</v>
      </c>
      <c r="F158" s="36">
        <v>85533</v>
      </c>
    </row>
    <row r="159" spans="1:6">
      <c r="A159" s="25" t="s">
        <v>147</v>
      </c>
      <c r="B159" s="26">
        <v>72789</v>
      </c>
      <c r="C159" s="27">
        <v>-1.2974780100000001</v>
      </c>
      <c r="D159" s="27">
        <v>60.743256520000003</v>
      </c>
      <c r="E159" s="37">
        <f t="shared" si="2"/>
        <v>59.445778510000004</v>
      </c>
      <c r="F159" s="37">
        <v>72848</v>
      </c>
    </row>
    <row r="160" spans="1:6">
      <c r="A160" s="20" t="s">
        <v>148</v>
      </c>
      <c r="B160" s="21">
        <v>164300</v>
      </c>
      <c r="C160" s="22">
        <v>-3.6327351700000001</v>
      </c>
      <c r="D160" s="22">
        <v>180.21449061000001</v>
      </c>
      <c r="E160" s="35">
        <f t="shared" si="2"/>
        <v>176.58175544000002</v>
      </c>
      <c r="F160" s="35">
        <v>164476</v>
      </c>
    </row>
    <row r="161" spans="1:6">
      <c r="A161" s="23" t="s">
        <v>149</v>
      </c>
      <c r="B161" s="6">
        <v>144938</v>
      </c>
      <c r="C161" s="24">
        <v>-3.2288853099999999</v>
      </c>
      <c r="D161" s="24">
        <v>215.78522455000001</v>
      </c>
      <c r="E161" s="36">
        <f t="shared" si="2"/>
        <v>212.55633924</v>
      </c>
      <c r="F161" s="36">
        <v>145151</v>
      </c>
    </row>
    <row r="162" spans="1:6">
      <c r="A162" s="25" t="s">
        <v>150</v>
      </c>
      <c r="B162" s="26">
        <v>238967</v>
      </c>
      <c r="C162" s="27">
        <v>-5.6536664500000002</v>
      </c>
      <c r="D162" s="27">
        <v>379.78439759999998</v>
      </c>
      <c r="E162" s="37">
        <f t="shared" si="2"/>
        <v>374.13073114999997</v>
      </c>
      <c r="F162" s="37">
        <v>239342</v>
      </c>
    </row>
    <row r="163" spans="1:6">
      <c r="A163" s="20" t="s">
        <v>151</v>
      </c>
      <c r="B163" s="21">
        <v>138677</v>
      </c>
      <c r="C163" s="22">
        <v>-3.0174333899999999</v>
      </c>
      <c r="D163" s="22">
        <v>202.89995949999999</v>
      </c>
      <c r="E163" s="35">
        <f t="shared" si="2"/>
        <v>199.88252610999999</v>
      </c>
      <c r="F163" s="35">
        <v>138877</v>
      </c>
    </row>
    <row r="164" spans="1:6">
      <c r="A164" s="23" t="s">
        <v>152</v>
      </c>
      <c r="B164" s="6">
        <v>78312</v>
      </c>
      <c r="C164" s="24">
        <v>-1.33295615</v>
      </c>
      <c r="D164" s="24">
        <v>46.807630019999998</v>
      </c>
      <c r="E164" s="36">
        <f t="shared" si="2"/>
        <v>45.474673869999997</v>
      </c>
      <c r="F164" s="36">
        <v>78358</v>
      </c>
    </row>
    <row r="165" spans="1:6">
      <c r="A165" s="25" t="s">
        <v>153</v>
      </c>
      <c r="B165" s="26">
        <v>51543</v>
      </c>
      <c r="C165" s="27">
        <v>-0.88844747000000002</v>
      </c>
      <c r="D165" s="27">
        <v>49.828090469999999</v>
      </c>
      <c r="E165" s="37">
        <f t="shared" si="2"/>
        <v>48.939642999999997</v>
      </c>
      <c r="F165" s="37">
        <v>51592</v>
      </c>
    </row>
    <row r="166" spans="1:6">
      <c r="A166" s="20" t="s">
        <v>154</v>
      </c>
      <c r="B166" s="21">
        <v>98454</v>
      </c>
      <c r="C166" s="22">
        <v>-2.1165197299999998</v>
      </c>
      <c r="D166" s="22">
        <v>118.73711876</v>
      </c>
      <c r="E166" s="35">
        <f t="shared" si="2"/>
        <v>116.62059903000001</v>
      </c>
      <c r="F166" s="35">
        <v>98570</v>
      </c>
    </row>
    <row r="167" spans="1:6">
      <c r="A167" s="23" t="s">
        <v>155</v>
      </c>
      <c r="B167" s="6">
        <v>54393</v>
      </c>
      <c r="C167" s="24">
        <v>-0.90447350999999998</v>
      </c>
      <c r="D167" s="24">
        <v>31.634611889999999</v>
      </c>
      <c r="E167" s="36">
        <f t="shared" si="2"/>
        <v>30.73013838</v>
      </c>
      <c r="F167" s="36">
        <v>54424</v>
      </c>
    </row>
    <row r="168" spans="1:6">
      <c r="A168" s="25" t="s">
        <v>156</v>
      </c>
      <c r="B168" s="26">
        <v>46959</v>
      </c>
      <c r="C168" s="27">
        <v>-0.87982983000000003</v>
      </c>
      <c r="D168" s="27">
        <v>34.619022049999998</v>
      </c>
      <c r="E168" s="37">
        <f t="shared" si="2"/>
        <v>33.73919222</v>
      </c>
      <c r="F168" s="37">
        <v>46993</v>
      </c>
    </row>
    <row r="169" spans="1:6">
      <c r="A169" s="20" t="s">
        <v>157</v>
      </c>
      <c r="B169" s="21">
        <v>35701</v>
      </c>
      <c r="C169" s="22">
        <v>-0.68244488000000003</v>
      </c>
      <c r="D169" s="22">
        <v>33.900213720000004</v>
      </c>
      <c r="E169" s="35">
        <f t="shared" si="2"/>
        <v>33.217768840000005</v>
      </c>
      <c r="F169" s="35">
        <v>35734</v>
      </c>
    </row>
    <row r="170" spans="1:6">
      <c r="A170" s="23" t="s">
        <v>158</v>
      </c>
      <c r="B170" s="6">
        <v>1829128</v>
      </c>
      <c r="C170" s="24">
        <v>-45.647757730000002</v>
      </c>
      <c r="D170" s="24">
        <v>3116.2682680500002</v>
      </c>
      <c r="E170" s="36">
        <f t="shared" si="2"/>
        <v>3070.62051032</v>
      </c>
      <c r="F170" s="36">
        <v>1832199</v>
      </c>
    </row>
    <row r="171" spans="1:6">
      <c r="A171" s="25" t="s">
        <v>159</v>
      </c>
      <c r="B171" s="26">
        <v>371298</v>
      </c>
      <c r="C171" s="27">
        <v>-8.6403447</v>
      </c>
      <c r="D171" s="27">
        <v>514.35452520000001</v>
      </c>
      <c r="E171" s="37">
        <f t="shared" si="2"/>
        <v>505.7141805</v>
      </c>
      <c r="F171" s="37">
        <v>371803</v>
      </c>
    </row>
    <row r="172" spans="1:6">
      <c r="A172" s="20" t="s">
        <v>160</v>
      </c>
      <c r="B172" s="21">
        <v>231137</v>
      </c>
      <c r="C172" s="22">
        <v>-5.3896933999999996</v>
      </c>
      <c r="D172" s="22">
        <v>302.12016620999998</v>
      </c>
      <c r="E172" s="35">
        <f t="shared" si="2"/>
        <v>296.73047280999998</v>
      </c>
      <c r="F172" s="35">
        <v>231433</v>
      </c>
    </row>
    <row r="173" spans="1:6">
      <c r="A173" s="23" t="s">
        <v>161</v>
      </c>
      <c r="B173" s="6">
        <v>253924</v>
      </c>
      <c r="C173" s="24">
        <v>-5.4816031599999997</v>
      </c>
      <c r="D173" s="24">
        <v>283.66370903000001</v>
      </c>
      <c r="E173" s="36">
        <f t="shared" si="2"/>
        <v>278.18210586999999</v>
      </c>
      <c r="F173" s="36">
        <v>254202</v>
      </c>
    </row>
    <row r="174" spans="1:6">
      <c r="A174" s="25" t="s">
        <v>162</v>
      </c>
      <c r="B174" s="26">
        <v>334285</v>
      </c>
      <c r="C174" s="27">
        <v>-7.8137933300000002</v>
      </c>
      <c r="D174" s="27">
        <v>501.78697775000001</v>
      </c>
      <c r="E174" s="37">
        <f t="shared" si="2"/>
        <v>493.97318442</v>
      </c>
      <c r="F174" s="37">
        <v>334779</v>
      </c>
    </row>
    <row r="175" spans="1:6">
      <c r="A175" s="20" t="s">
        <v>163</v>
      </c>
      <c r="B175" s="21">
        <v>154389</v>
      </c>
      <c r="C175" s="22">
        <v>-3.6506995999999998</v>
      </c>
      <c r="D175" s="22">
        <v>239.40035781</v>
      </c>
      <c r="E175" s="35">
        <f t="shared" si="2"/>
        <v>235.74965821000001</v>
      </c>
      <c r="F175" s="35">
        <v>154625</v>
      </c>
    </row>
    <row r="176" spans="1:6">
      <c r="A176" s="23" t="s">
        <v>164</v>
      </c>
      <c r="B176" s="6">
        <v>234472</v>
      </c>
      <c r="C176" s="24">
        <v>-6.0072174199999999</v>
      </c>
      <c r="D176" s="24">
        <v>395.55155407000001</v>
      </c>
      <c r="E176" s="36">
        <f t="shared" si="2"/>
        <v>389.54433664999999</v>
      </c>
      <c r="F176" s="36">
        <v>234861</v>
      </c>
    </row>
    <row r="177" spans="1:6">
      <c r="A177" s="25" t="s">
        <v>165</v>
      </c>
      <c r="B177" s="26">
        <v>84537</v>
      </c>
      <c r="C177" s="27">
        <v>-1.5736373299999999</v>
      </c>
      <c r="D177" s="27">
        <v>81.014950670000005</v>
      </c>
      <c r="E177" s="37">
        <f t="shared" si="2"/>
        <v>79.441313340000008</v>
      </c>
      <c r="F177" s="37">
        <v>84616</v>
      </c>
    </row>
    <row r="178" spans="1:6">
      <c r="A178" s="20" t="s">
        <v>166</v>
      </c>
      <c r="B178" s="21">
        <v>41180</v>
      </c>
      <c r="C178" s="22">
        <v>-0.72312156000000005</v>
      </c>
      <c r="D178" s="22">
        <v>26.629903519999999</v>
      </c>
      <c r="E178" s="35">
        <f t="shared" si="2"/>
        <v>25.90678196</v>
      </c>
      <c r="F178" s="35">
        <v>41206</v>
      </c>
    </row>
    <row r="179" spans="1:6">
      <c r="A179" s="23" t="s">
        <v>167</v>
      </c>
      <c r="B179" s="6">
        <v>67226</v>
      </c>
      <c r="C179" s="24">
        <v>-1.18988699</v>
      </c>
      <c r="D179" s="24">
        <v>65.099021960000002</v>
      </c>
      <c r="E179" s="36">
        <f t="shared" si="2"/>
        <v>63.909134970000004</v>
      </c>
      <c r="F179" s="36">
        <v>67290</v>
      </c>
    </row>
    <row r="180" spans="1:6">
      <c r="A180" s="25" t="s">
        <v>168</v>
      </c>
      <c r="B180" s="26">
        <v>134647</v>
      </c>
      <c r="C180" s="27">
        <v>-2.9380756300000002</v>
      </c>
      <c r="D180" s="27">
        <v>166.84820346999999</v>
      </c>
      <c r="E180" s="37">
        <f t="shared" si="2"/>
        <v>163.91012783999997</v>
      </c>
      <c r="F180" s="37">
        <v>134811</v>
      </c>
    </row>
    <row r="181" spans="1:6">
      <c r="A181" s="20" t="s">
        <v>169</v>
      </c>
      <c r="B181" s="21">
        <v>209945</v>
      </c>
      <c r="C181" s="22">
        <v>-4.8994748299999999</v>
      </c>
      <c r="D181" s="22">
        <v>291.55871556</v>
      </c>
      <c r="E181" s="35">
        <f t="shared" si="2"/>
        <v>286.65924073000002</v>
      </c>
      <c r="F181" s="35">
        <v>210231</v>
      </c>
    </row>
    <row r="182" spans="1:6">
      <c r="A182" s="23" t="s">
        <v>170</v>
      </c>
      <c r="B182" s="6">
        <v>64637</v>
      </c>
      <c r="C182" s="24">
        <v>-1.1429360200000001</v>
      </c>
      <c r="D182" s="24">
        <v>53.92561276</v>
      </c>
      <c r="E182" s="36">
        <f t="shared" si="2"/>
        <v>52.782676739999999</v>
      </c>
      <c r="F182" s="36">
        <v>64690</v>
      </c>
    </row>
    <row r="183" spans="1:6">
      <c r="A183" s="25" t="s">
        <v>171</v>
      </c>
      <c r="B183" s="26">
        <v>172530</v>
      </c>
      <c r="C183" s="27">
        <v>-3.6199501600000001</v>
      </c>
      <c r="D183" s="27">
        <v>187.26521219</v>
      </c>
      <c r="E183" s="37">
        <f t="shared" si="2"/>
        <v>183.64526203</v>
      </c>
      <c r="F183" s="37">
        <v>172714</v>
      </c>
    </row>
    <row r="184" spans="1:6">
      <c r="A184" s="20" t="s">
        <v>172</v>
      </c>
      <c r="B184" s="21">
        <v>66715</v>
      </c>
      <c r="C184" s="22">
        <v>-1.24978612</v>
      </c>
      <c r="D184" s="22">
        <v>68.001620669999994</v>
      </c>
      <c r="E184" s="35">
        <f t="shared" si="2"/>
        <v>66.751834549999998</v>
      </c>
      <c r="F184" s="35">
        <v>66782</v>
      </c>
    </row>
    <row r="185" spans="1:6">
      <c r="A185" s="23" t="s">
        <v>173</v>
      </c>
      <c r="B185" s="6">
        <v>332518</v>
      </c>
      <c r="C185" s="24">
        <v>-8.1573752000000006</v>
      </c>
      <c r="D185" s="24">
        <v>504.29072437000002</v>
      </c>
      <c r="E185" s="36">
        <f t="shared" si="2"/>
        <v>496.13334917000003</v>
      </c>
      <c r="F185" s="36">
        <v>333014</v>
      </c>
    </row>
    <row r="186" spans="1:6">
      <c r="A186" s="25" t="s">
        <v>174</v>
      </c>
      <c r="B186" s="26">
        <v>1466488</v>
      </c>
      <c r="C186" s="27">
        <v>-37.330725440000002</v>
      </c>
      <c r="D186" s="27">
        <v>2930.4809842700001</v>
      </c>
      <c r="E186" s="37">
        <f t="shared" si="2"/>
        <v>2893.15025883</v>
      </c>
      <c r="F186" s="37">
        <v>1469381</v>
      </c>
    </row>
    <row r="187" spans="1:6">
      <c r="A187" s="20" t="s">
        <v>175</v>
      </c>
      <c r="B187" s="21">
        <v>2564230</v>
      </c>
      <c r="C187" s="22">
        <v>-66.23600888</v>
      </c>
      <c r="D187" s="22">
        <v>4934.0935142300004</v>
      </c>
      <c r="E187" s="35">
        <f t="shared" si="2"/>
        <v>4867.8575053500008</v>
      </c>
      <c r="F187" s="35">
        <v>2569098</v>
      </c>
    </row>
    <row r="188" spans="1:6">
      <c r="A188" s="23" t="s">
        <v>176</v>
      </c>
      <c r="B188" s="6">
        <v>793486</v>
      </c>
      <c r="C188" s="24">
        <v>-19.42447202</v>
      </c>
      <c r="D188" s="24">
        <v>1212.9017124699999</v>
      </c>
      <c r="E188" s="36">
        <f t="shared" si="2"/>
        <v>1193.47724045</v>
      </c>
      <c r="F188" s="36">
        <v>794679</v>
      </c>
    </row>
    <row r="189" spans="1:6">
      <c r="A189" s="25" t="s">
        <v>177</v>
      </c>
      <c r="B189" s="26">
        <v>99695</v>
      </c>
      <c r="C189" s="27">
        <v>-2.0449905899999998</v>
      </c>
      <c r="D189" s="27">
        <v>113.3398711</v>
      </c>
      <c r="E189" s="37">
        <f t="shared" si="2"/>
        <v>111.29488051</v>
      </c>
      <c r="F189" s="37">
        <v>99807</v>
      </c>
    </row>
    <row r="190" spans="1:6">
      <c r="A190" s="20" t="s">
        <v>178</v>
      </c>
      <c r="B190" s="21">
        <v>98345</v>
      </c>
      <c r="C190" s="22">
        <v>-1.96485373</v>
      </c>
      <c r="D190" s="22">
        <v>100.64388692999999</v>
      </c>
      <c r="E190" s="35">
        <f t="shared" si="2"/>
        <v>98.679033199999992</v>
      </c>
      <c r="F190" s="35">
        <v>98443</v>
      </c>
    </row>
    <row r="191" spans="1:6">
      <c r="A191" s="23" t="s">
        <v>179</v>
      </c>
      <c r="B191" s="6">
        <v>85398</v>
      </c>
      <c r="C191" s="24">
        <v>-1.71010131</v>
      </c>
      <c r="D191" s="24">
        <v>101.31968562</v>
      </c>
      <c r="E191" s="36">
        <f t="shared" si="2"/>
        <v>99.609584310000002</v>
      </c>
      <c r="F191" s="36">
        <v>85497</v>
      </c>
    </row>
    <row r="192" spans="1:6">
      <c r="A192" s="25" t="s">
        <v>180</v>
      </c>
      <c r="B192" s="26">
        <v>384888</v>
      </c>
      <c r="C192" s="27">
        <v>-9.7629218099999999</v>
      </c>
      <c r="D192" s="27">
        <v>731.86705258999996</v>
      </c>
      <c r="E192" s="37">
        <f t="shared" si="2"/>
        <v>722.10413077999999</v>
      </c>
      <c r="F192" s="37">
        <v>385610</v>
      </c>
    </row>
    <row r="193" spans="1:6">
      <c r="A193" s="20" t="s">
        <v>181</v>
      </c>
      <c r="B193" s="21">
        <v>392946</v>
      </c>
      <c r="C193" s="22">
        <v>-9.8422104499999996</v>
      </c>
      <c r="D193" s="22">
        <v>745.19746118</v>
      </c>
      <c r="E193" s="35">
        <f t="shared" si="2"/>
        <v>735.35525072999997</v>
      </c>
      <c r="F193" s="35">
        <v>393681</v>
      </c>
    </row>
    <row r="194" spans="1:6">
      <c r="A194" s="23" t="s">
        <v>182</v>
      </c>
      <c r="B194" s="6">
        <v>379976</v>
      </c>
      <c r="C194" s="24">
        <v>-9.4448348499999994</v>
      </c>
      <c r="D194" s="24">
        <v>758.56206128999997</v>
      </c>
      <c r="E194" s="36">
        <f t="shared" si="2"/>
        <v>749.11722643999997</v>
      </c>
      <c r="F194" s="36">
        <v>380725</v>
      </c>
    </row>
    <row r="195" spans="1:6">
      <c r="A195" s="25" t="s">
        <v>183</v>
      </c>
      <c r="B195" s="26">
        <v>256019</v>
      </c>
      <c r="C195" s="27">
        <v>-6.1528892300000004</v>
      </c>
      <c r="D195" s="27">
        <v>486.94902157000001</v>
      </c>
      <c r="E195" s="37">
        <f t="shared" si="2"/>
        <v>480.79613233999999</v>
      </c>
      <c r="F195" s="37">
        <v>256500</v>
      </c>
    </row>
    <row r="196" spans="1:6">
      <c r="A196" s="20" t="s">
        <v>184</v>
      </c>
      <c r="B196" s="21">
        <v>529718</v>
      </c>
      <c r="C196" s="22">
        <v>-13.19254314</v>
      </c>
      <c r="D196" s="22">
        <v>1077.3670161499999</v>
      </c>
      <c r="E196" s="35">
        <f t="shared" si="2"/>
        <v>1064.1744730099999</v>
      </c>
      <c r="F196" s="35">
        <v>530782</v>
      </c>
    </row>
    <row r="197" spans="1:6">
      <c r="A197" s="23" t="s">
        <v>185</v>
      </c>
      <c r="B197" s="6">
        <v>235055</v>
      </c>
      <c r="C197" s="24">
        <v>-5.5997185700000003</v>
      </c>
      <c r="D197" s="24">
        <v>407.04289556999998</v>
      </c>
      <c r="E197" s="36">
        <f t="shared" si="2"/>
        <v>401.44317699999999</v>
      </c>
      <c r="F197" s="36">
        <v>235456</v>
      </c>
    </row>
    <row r="198" spans="1:6">
      <c r="A198" s="25" t="s">
        <v>186</v>
      </c>
      <c r="B198" s="26">
        <v>51081</v>
      </c>
      <c r="C198" s="27">
        <v>-0.94161589000000001</v>
      </c>
      <c r="D198" s="27">
        <v>42.541044069999998</v>
      </c>
      <c r="E198" s="37">
        <f t="shared" si="2"/>
        <v>41.599428179999997</v>
      </c>
      <c r="F198" s="37">
        <v>51122</v>
      </c>
    </row>
    <row r="199" spans="1:6">
      <c r="A199" s="20" t="s">
        <v>187</v>
      </c>
      <c r="B199" s="21">
        <v>296441</v>
      </c>
      <c r="C199" s="22">
        <v>-6.8338632199999996</v>
      </c>
      <c r="D199" s="22">
        <v>469.25973339000001</v>
      </c>
      <c r="E199" s="35">
        <f t="shared" si="2"/>
        <v>462.42587017</v>
      </c>
      <c r="F199" s="35">
        <v>296903</v>
      </c>
    </row>
    <row r="200" spans="1:6">
      <c r="A200" s="23" t="s">
        <v>188</v>
      </c>
      <c r="B200" s="6">
        <v>88699</v>
      </c>
      <c r="C200" s="24">
        <v>-1.8146229899999999</v>
      </c>
      <c r="D200" s="24">
        <v>103.68856925</v>
      </c>
      <c r="E200" s="36">
        <f t="shared" si="2"/>
        <v>101.87394626</v>
      </c>
      <c r="F200" s="36">
        <v>88801</v>
      </c>
    </row>
    <row r="201" spans="1:6">
      <c r="A201" s="25" t="s">
        <v>189</v>
      </c>
      <c r="B201" s="26">
        <v>129946</v>
      </c>
      <c r="C201" s="27">
        <v>-2.6181008399999999</v>
      </c>
      <c r="D201" s="27">
        <v>134.05007795</v>
      </c>
      <c r="E201" s="37">
        <f t="shared" si="2"/>
        <v>131.43197710999999</v>
      </c>
      <c r="F201" s="37">
        <v>130077</v>
      </c>
    </row>
    <row r="202" spans="1:6">
      <c r="A202" s="20" t="s">
        <v>190</v>
      </c>
      <c r="B202" s="21">
        <v>146874</v>
      </c>
      <c r="C202" s="22">
        <v>-2.86794232</v>
      </c>
      <c r="D202" s="22">
        <v>147.89312157000001</v>
      </c>
      <c r="E202" s="35">
        <f t="shared" si="2"/>
        <v>145.02517925000001</v>
      </c>
      <c r="F202" s="35">
        <v>147019</v>
      </c>
    </row>
    <row r="203" spans="1:6">
      <c r="A203" s="23" t="s">
        <v>191</v>
      </c>
      <c r="B203" s="6">
        <v>106817</v>
      </c>
      <c r="C203" s="24">
        <v>-1.9643974799999999</v>
      </c>
      <c r="D203" s="24">
        <v>115.1384347</v>
      </c>
      <c r="E203" s="36">
        <f t="shared" si="2"/>
        <v>113.17403722</v>
      </c>
      <c r="F203" s="36">
        <v>106930</v>
      </c>
    </row>
    <row r="204" spans="1:6">
      <c r="A204" s="25" t="s">
        <v>192</v>
      </c>
      <c r="B204" s="26">
        <v>131607</v>
      </c>
      <c r="C204" s="27">
        <v>-2.80775584</v>
      </c>
      <c r="D204" s="27">
        <v>207.45854481999999</v>
      </c>
      <c r="E204" s="37">
        <f t="shared" si="2"/>
        <v>204.65078897999999</v>
      </c>
      <c r="F204" s="37">
        <v>131811</v>
      </c>
    </row>
    <row r="205" spans="1:6">
      <c r="A205" s="20" t="s">
        <v>193</v>
      </c>
      <c r="B205" s="21">
        <v>29864</v>
      </c>
      <c r="C205" s="22">
        <v>-0.42274473000000001</v>
      </c>
      <c r="D205" s="22">
        <v>14.99556308</v>
      </c>
      <c r="E205" s="35">
        <f t="shared" si="2"/>
        <v>14.57281835</v>
      </c>
      <c r="F205" s="35">
        <v>29879</v>
      </c>
    </row>
    <row r="206" spans="1:6">
      <c r="A206" s="23" t="s">
        <v>194</v>
      </c>
      <c r="B206" s="6">
        <v>39008</v>
      </c>
      <c r="C206" s="24">
        <v>-0.63617082999999996</v>
      </c>
      <c r="D206" s="24">
        <v>23.698912029999999</v>
      </c>
      <c r="E206" s="36">
        <f t="shared" ref="E206:E269" si="3">C206+D206</f>
        <v>23.062741199999998</v>
      </c>
      <c r="F206" s="36">
        <v>39031</v>
      </c>
    </row>
    <row r="207" spans="1:6">
      <c r="A207" s="25" t="s">
        <v>195</v>
      </c>
      <c r="B207" s="26">
        <v>271972</v>
      </c>
      <c r="C207" s="27">
        <v>-6.1020544499999998</v>
      </c>
      <c r="D207" s="27">
        <v>415.81125148000001</v>
      </c>
      <c r="E207" s="37">
        <f t="shared" si="3"/>
        <v>409.70919702999998</v>
      </c>
      <c r="F207" s="37">
        <v>272382</v>
      </c>
    </row>
    <row r="208" spans="1:6">
      <c r="A208" s="20" t="s">
        <v>196</v>
      </c>
      <c r="B208" s="21">
        <v>906570</v>
      </c>
      <c r="C208" s="22">
        <v>-22.392967290000001</v>
      </c>
      <c r="D208" s="22">
        <v>1489.28585982</v>
      </c>
      <c r="E208" s="35">
        <f t="shared" si="3"/>
        <v>1466.8928925300002</v>
      </c>
      <c r="F208" s="35">
        <v>908037</v>
      </c>
    </row>
    <row r="209" spans="1:6">
      <c r="A209" s="23" t="s">
        <v>197</v>
      </c>
      <c r="B209" s="6">
        <v>22566</v>
      </c>
      <c r="C209" s="24">
        <v>-0.25038023999999998</v>
      </c>
      <c r="D209" s="24">
        <v>5.6320197700000003</v>
      </c>
      <c r="E209" s="36">
        <f t="shared" si="3"/>
        <v>5.3816395300000002</v>
      </c>
      <c r="F209" s="36">
        <v>22571</v>
      </c>
    </row>
    <row r="210" spans="1:6">
      <c r="A210" s="25" t="s">
        <v>198</v>
      </c>
      <c r="B210" s="26">
        <v>247952</v>
      </c>
      <c r="C210" s="27">
        <v>-5.1027937100000003</v>
      </c>
      <c r="D210" s="27">
        <v>288.60883142</v>
      </c>
      <c r="E210" s="37">
        <f t="shared" si="3"/>
        <v>283.50603770999999</v>
      </c>
      <c r="F210" s="37">
        <v>248236</v>
      </c>
    </row>
    <row r="211" spans="1:6">
      <c r="A211" s="20" t="s">
        <v>199</v>
      </c>
      <c r="B211" s="21">
        <v>5527813</v>
      </c>
      <c r="C211" s="22">
        <v>-140.55778015000001</v>
      </c>
      <c r="D211" s="22">
        <v>9519.6391790899997</v>
      </c>
      <c r="E211" s="35">
        <f t="shared" si="3"/>
        <v>9379.0813989399994</v>
      </c>
      <c r="F211" s="35">
        <v>5537192</v>
      </c>
    </row>
    <row r="212" spans="1:6">
      <c r="A212" s="23" t="s">
        <v>200</v>
      </c>
      <c r="B212" s="6">
        <v>124622</v>
      </c>
      <c r="C212" s="24">
        <v>-2.4934904900000001</v>
      </c>
      <c r="D212" s="24">
        <v>136.71386648000001</v>
      </c>
      <c r="E212" s="36">
        <f t="shared" si="3"/>
        <v>134.22037599000001</v>
      </c>
      <c r="F212" s="36">
        <v>124756</v>
      </c>
    </row>
    <row r="213" spans="1:6">
      <c r="A213" s="25" t="s">
        <v>201</v>
      </c>
      <c r="B213" s="26">
        <v>150901</v>
      </c>
      <c r="C213" s="27">
        <v>-3.2373396799999998</v>
      </c>
      <c r="D213" s="27">
        <v>218.42083876999999</v>
      </c>
      <c r="E213" s="37">
        <f t="shared" si="3"/>
        <v>215.18349909</v>
      </c>
      <c r="F213" s="37">
        <v>151116</v>
      </c>
    </row>
    <row r="214" spans="1:6">
      <c r="A214" s="20" t="s">
        <v>202</v>
      </c>
      <c r="B214" s="21">
        <v>320455</v>
      </c>
      <c r="C214" s="22">
        <v>-6.8825034299999999</v>
      </c>
      <c r="D214" s="22">
        <v>408.21794205999998</v>
      </c>
      <c r="E214" s="35">
        <f t="shared" si="3"/>
        <v>401.33543863</v>
      </c>
      <c r="F214" s="35">
        <v>320856</v>
      </c>
    </row>
    <row r="215" spans="1:6">
      <c r="A215" s="23" t="s">
        <v>203</v>
      </c>
      <c r="B215" s="6">
        <v>407854</v>
      </c>
      <c r="C215" s="24">
        <v>-9.8976479000000008</v>
      </c>
      <c r="D215" s="24">
        <v>656.74061895</v>
      </c>
      <c r="E215" s="36">
        <f t="shared" si="3"/>
        <v>646.84297104999996</v>
      </c>
      <c r="F215" s="36">
        <v>408501</v>
      </c>
    </row>
    <row r="216" spans="1:6">
      <c r="A216" s="25" t="s">
        <v>204</v>
      </c>
      <c r="B216" s="26">
        <v>94808</v>
      </c>
      <c r="C216" s="27">
        <v>-1.8620102300000001</v>
      </c>
      <c r="D216" s="27">
        <v>98.137361940000005</v>
      </c>
      <c r="E216" s="37">
        <f t="shared" si="3"/>
        <v>96.27535171000001</v>
      </c>
      <c r="F216" s="37">
        <v>94904</v>
      </c>
    </row>
    <row r="217" spans="1:6">
      <c r="A217" s="20" t="s">
        <v>205</v>
      </c>
      <c r="B217" s="21">
        <v>97672</v>
      </c>
      <c r="C217" s="22">
        <v>-1.7889041400000001</v>
      </c>
      <c r="D217" s="22">
        <v>75.009656309999997</v>
      </c>
      <c r="E217" s="35">
        <f t="shared" si="3"/>
        <v>73.220752169999997</v>
      </c>
      <c r="F217" s="35">
        <v>97745</v>
      </c>
    </row>
    <row r="218" spans="1:6">
      <c r="A218" s="23" t="s">
        <v>206</v>
      </c>
      <c r="B218" s="6">
        <v>381708</v>
      </c>
      <c r="C218" s="24">
        <v>-7.8927212999999998</v>
      </c>
      <c r="D218" s="24">
        <v>440.14087007000001</v>
      </c>
      <c r="E218" s="36">
        <f t="shared" si="3"/>
        <v>432.24814877</v>
      </c>
      <c r="F218" s="36">
        <v>382140</v>
      </c>
    </row>
    <row r="219" spans="1:6">
      <c r="A219" s="25" t="s">
        <v>207</v>
      </c>
      <c r="B219" s="26">
        <v>49631</v>
      </c>
      <c r="C219" s="27">
        <v>-0.79834885</v>
      </c>
      <c r="D219" s="27">
        <v>28.783226920000001</v>
      </c>
      <c r="E219" s="37">
        <f t="shared" si="3"/>
        <v>27.984878070000001</v>
      </c>
      <c r="F219" s="37">
        <v>49659</v>
      </c>
    </row>
    <row r="220" spans="1:6">
      <c r="A220" s="20" t="s">
        <v>208</v>
      </c>
      <c r="B220" s="21">
        <v>194623</v>
      </c>
      <c r="C220" s="22">
        <v>-4.1351286500000004</v>
      </c>
      <c r="D220" s="22">
        <v>181.57786512999999</v>
      </c>
      <c r="E220" s="35">
        <f t="shared" si="3"/>
        <v>177.44273647999998</v>
      </c>
      <c r="F220" s="35">
        <v>194801</v>
      </c>
    </row>
    <row r="221" spans="1:6">
      <c r="A221" s="23" t="s">
        <v>209</v>
      </c>
      <c r="B221" s="6">
        <v>121365</v>
      </c>
      <c r="C221" s="24">
        <v>-2.2706033900000002</v>
      </c>
      <c r="D221" s="24">
        <v>107.89999093</v>
      </c>
      <c r="E221" s="36">
        <f t="shared" si="3"/>
        <v>105.62938754</v>
      </c>
      <c r="F221" s="36">
        <v>121471</v>
      </c>
    </row>
    <row r="222" spans="1:6">
      <c r="A222" s="25" t="s">
        <v>210</v>
      </c>
      <c r="B222" s="26">
        <v>33498</v>
      </c>
      <c r="C222" s="27">
        <v>-0.65545118000000002</v>
      </c>
      <c r="D222" s="27">
        <v>25.096665810000001</v>
      </c>
      <c r="E222" s="37">
        <f t="shared" si="3"/>
        <v>24.441214630000001</v>
      </c>
      <c r="F222" s="37">
        <v>33523</v>
      </c>
    </row>
    <row r="223" spans="1:6">
      <c r="A223" s="20" t="s">
        <v>211</v>
      </c>
      <c r="B223" s="21">
        <v>48978</v>
      </c>
      <c r="C223" s="22">
        <v>-0.82008183999999995</v>
      </c>
      <c r="D223" s="22">
        <v>29.2924826</v>
      </c>
      <c r="E223" s="35">
        <f t="shared" si="3"/>
        <v>28.472400759999999</v>
      </c>
      <c r="F223" s="35">
        <v>49006</v>
      </c>
    </row>
    <row r="224" spans="1:6">
      <c r="A224" s="23" t="s">
        <v>212</v>
      </c>
      <c r="B224" s="6">
        <v>41520</v>
      </c>
      <c r="C224" s="24">
        <v>-0.64058937000000005</v>
      </c>
      <c r="D224" s="24">
        <v>19.357048819999999</v>
      </c>
      <c r="E224" s="36">
        <f t="shared" si="3"/>
        <v>18.716459449999999</v>
      </c>
      <c r="F224" s="36">
        <v>41539</v>
      </c>
    </row>
    <row r="225" spans="1:6">
      <c r="A225" s="25" t="s">
        <v>213</v>
      </c>
      <c r="B225" s="26">
        <v>370298</v>
      </c>
      <c r="C225" s="27">
        <v>-8.1851078400000006</v>
      </c>
      <c r="D225" s="27">
        <v>437.06535106000001</v>
      </c>
      <c r="E225" s="37">
        <f t="shared" si="3"/>
        <v>428.88024322000001</v>
      </c>
      <c r="F225" s="37">
        <v>370727</v>
      </c>
    </row>
    <row r="226" spans="1:6">
      <c r="A226" s="20" t="s">
        <v>214</v>
      </c>
      <c r="B226" s="21">
        <v>248994</v>
      </c>
      <c r="C226" s="22">
        <v>-5.1612593100000002</v>
      </c>
      <c r="D226" s="22">
        <v>260.57233815000001</v>
      </c>
      <c r="E226" s="35">
        <f t="shared" si="3"/>
        <v>255.41107884000002</v>
      </c>
      <c r="F226" s="35">
        <v>249249</v>
      </c>
    </row>
    <row r="227" spans="1:6">
      <c r="A227" s="23" t="s">
        <v>215</v>
      </c>
      <c r="B227" s="6">
        <v>121629</v>
      </c>
      <c r="C227" s="24">
        <v>-2.4507724299999998</v>
      </c>
      <c r="D227" s="24">
        <v>110.18353308</v>
      </c>
      <c r="E227" s="36">
        <f t="shared" si="3"/>
        <v>107.73276065</v>
      </c>
      <c r="F227" s="36">
        <v>121736</v>
      </c>
    </row>
    <row r="228" spans="1:6">
      <c r="A228" s="25" t="s">
        <v>216</v>
      </c>
      <c r="B228" s="26">
        <v>77974</v>
      </c>
      <c r="C228" s="27">
        <v>-1.51331861</v>
      </c>
      <c r="D228" s="27">
        <v>77.908185169999996</v>
      </c>
      <c r="E228" s="37">
        <f t="shared" si="3"/>
        <v>76.394866559999997</v>
      </c>
      <c r="F228" s="37">
        <v>78051</v>
      </c>
    </row>
    <row r="229" spans="1:6">
      <c r="A229" s="20" t="s">
        <v>217</v>
      </c>
      <c r="B229" s="21">
        <v>411956</v>
      </c>
      <c r="C229" s="22">
        <v>-9.9844664999999999</v>
      </c>
      <c r="D229" s="22">
        <v>773.19823832999998</v>
      </c>
      <c r="E229" s="35">
        <f t="shared" si="3"/>
        <v>763.21377182999993</v>
      </c>
      <c r="F229" s="35">
        <v>412720</v>
      </c>
    </row>
    <row r="230" spans="1:6">
      <c r="A230" s="23" t="s">
        <v>218</v>
      </c>
      <c r="B230" s="6">
        <v>145226</v>
      </c>
      <c r="C230" s="24">
        <v>-3.06117024</v>
      </c>
      <c r="D230" s="24">
        <v>199.47125320999999</v>
      </c>
      <c r="E230" s="36">
        <f t="shared" si="3"/>
        <v>196.41008296999999</v>
      </c>
      <c r="F230" s="36">
        <v>145423</v>
      </c>
    </row>
    <row r="231" spans="1:6">
      <c r="A231" s="25" t="s">
        <v>219</v>
      </c>
      <c r="B231" s="26">
        <v>159729</v>
      </c>
      <c r="C231" s="27">
        <v>-3.7493329599999998</v>
      </c>
      <c r="D231" s="27">
        <v>273.93703929999998</v>
      </c>
      <c r="E231" s="37">
        <f t="shared" si="3"/>
        <v>270.18770633999998</v>
      </c>
      <c r="F231" s="37">
        <v>160000</v>
      </c>
    </row>
    <row r="232" spans="1:6">
      <c r="A232" s="20" t="s">
        <v>220</v>
      </c>
      <c r="B232" s="21">
        <v>497522</v>
      </c>
      <c r="C232" s="22">
        <v>-12.71744636</v>
      </c>
      <c r="D232" s="22">
        <v>920.01941693000003</v>
      </c>
      <c r="E232" s="35">
        <f t="shared" si="3"/>
        <v>907.30197056999998</v>
      </c>
      <c r="F232" s="35">
        <v>498430</v>
      </c>
    </row>
    <row r="233" spans="1:6">
      <c r="A233" s="23" t="s">
        <v>221</v>
      </c>
      <c r="B233" s="6">
        <v>641821</v>
      </c>
      <c r="C233" s="24">
        <v>-15.20389868</v>
      </c>
      <c r="D233" s="24">
        <v>1241.4773901900001</v>
      </c>
      <c r="E233" s="36">
        <f t="shared" si="3"/>
        <v>1226.27349151</v>
      </c>
      <c r="F233" s="36">
        <v>643047</v>
      </c>
    </row>
    <row r="234" spans="1:6">
      <c r="A234" s="25" t="s">
        <v>222</v>
      </c>
      <c r="B234" s="26">
        <v>135712</v>
      </c>
      <c r="C234" s="27">
        <v>-2.6835969799999999</v>
      </c>
      <c r="D234" s="27">
        <v>120.83958401</v>
      </c>
      <c r="E234" s="37">
        <f t="shared" si="3"/>
        <v>118.15598702999999</v>
      </c>
      <c r="F234" s="37">
        <v>135830</v>
      </c>
    </row>
    <row r="235" spans="1:6">
      <c r="A235" s="20" t="s">
        <v>223</v>
      </c>
      <c r="B235" s="21">
        <v>23531</v>
      </c>
      <c r="C235" s="22">
        <v>-0.38345835</v>
      </c>
      <c r="D235" s="22">
        <v>12.70092857</v>
      </c>
      <c r="E235" s="35">
        <f t="shared" si="3"/>
        <v>12.317470220000001</v>
      </c>
      <c r="F235" s="35">
        <v>23544</v>
      </c>
    </row>
    <row r="236" spans="1:6">
      <c r="A236" s="23" t="s">
        <v>224</v>
      </c>
      <c r="B236" s="6">
        <v>193057</v>
      </c>
      <c r="C236" s="24">
        <v>-4.4866419999999998</v>
      </c>
      <c r="D236" s="24">
        <v>253.95198578</v>
      </c>
      <c r="E236" s="36">
        <f t="shared" si="3"/>
        <v>249.46534378000001</v>
      </c>
      <c r="F236" s="36">
        <v>193306</v>
      </c>
    </row>
    <row r="237" spans="1:6">
      <c r="A237" s="25" t="s">
        <v>225</v>
      </c>
      <c r="B237" s="26">
        <v>184703</v>
      </c>
      <c r="C237" s="27">
        <v>-4.2281410599999996</v>
      </c>
      <c r="D237" s="27">
        <v>326.51047610000001</v>
      </c>
      <c r="E237" s="37">
        <f t="shared" si="3"/>
        <v>322.28233504000002</v>
      </c>
      <c r="F237" s="37">
        <v>185025</v>
      </c>
    </row>
    <row r="238" spans="1:6">
      <c r="A238" s="20" t="s">
        <v>226</v>
      </c>
      <c r="B238" s="21">
        <v>114986</v>
      </c>
      <c r="C238" s="22">
        <v>-2.66693801</v>
      </c>
      <c r="D238" s="22">
        <v>180.93007933000001</v>
      </c>
      <c r="E238" s="35">
        <f t="shared" si="3"/>
        <v>178.26314132000002</v>
      </c>
      <c r="F238" s="35">
        <v>115165</v>
      </c>
    </row>
    <row r="239" spans="1:6">
      <c r="A239" s="23" t="s">
        <v>227</v>
      </c>
      <c r="B239" s="6">
        <v>135600</v>
      </c>
      <c r="C239" s="24">
        <v>-2.9601893700000002</v>
      </c>
      <c r="D239" s="24">
        <v>165.81950871999999</v>
      </c>
      <c r="E239" s="36">
        <f t="shared" si="3"/>
        <v>162.85931934999999</v>
      </c>
      <c r="F239" s="36">
        <v>135763</v>
      </c>
    </row>
    <row r="240" spans="1:6">
      <c r="A240" s="25" t="s">
        <v>228</v>
      </c>
      <c r="B240" s="26">
        <v>367435</v>
      </c>
      <c r="C240" s="27">
        <v>-8.5110198700000002</v>
      </c>
      <c r="D240" s="27">
        <v>542.49312504</v>
      </c>
      <c r="E240" s="37">
        <f t="shared" si="3"/>
        <v>533.98210516999995</v>
      </c>
      <c r="F240" s="37">
        <v>367969</v>
      </c>
    </row>
    <row r="241" spans="1:6">
      <c r="A241" s="20" t="s">
        <v>229</v>
      </c>
      <c r="B241" s="21">
        <v>78973</v>
      </c>
      <c r="C241" s="22">
        <v>-1.6687503299999999</v>
      </c>
      <c r="D241" s="22">
        <v>84.218114850000006</v>
      </c>
      <c r="E241" s="35">
        <f t="shared" si="3"/>
        <v>82.549364520000012</v>
      </c>
      <c r="F241" s="35">
        <v>79056</v>
      </c>
    </row>
    <row r="242" spans="1:6">
      <c r="A242" s="23" t="s">
        <v>230</v>
      </c>
      <c r="B242" s="6">
        <v>36462</v>
      </c>
      <c r="C242" s="24">
        <v>-0.50433801</v>
      </c>
      <c r="D242" s="24">
        <v>12.52243</v>
      </c>
      <c r="E242" s="36">
        <f t="shared" si="3"/>
        <v>12.01809199</v>
      </c>
      <c r="F242" s="36">
        <v>36474</v>
      </c>
    </row>
    <row r="243" spans="1:6">
      <c r="A243" s="25" t="s">
        <v>231</v>
      </c>
      <c r="B243" s="26">
        <v>66797</v>
      </c>
      <c r="C243" s="27">
        <v>-1.1915521099999999</v>
      </c>
      <c r="D243" s="27">
        <v>55.120486190000001</v>
      </c>
      <c r="E243" s="37">
        <f t="shared" si="3"/>
        <v>53.928934080000005</v>
      </c>
      <c r="F243" s="37">
        <v>66851</v>
      </c>
    </row>
    <row r="244" spans="1:6">
      <c r="A244" s="20" t="s">
        <v>232</v>
      </c>
      <c r="B244" s="21">
        <v>314118</v>
      </c>
      <c r="C244" s="22">
        <v>-6.7006720599999996</v>
      </c>
      <c r="D244" s="22">
        <v>381.63420592</v>
      </c>
      <c r="E244" s="35">
        <f t="shared" si="3"/>
        <v>374.93353386000001</v>
      </c>
      <c r="F244" s="35">
        <v>314493</v>
      </c>
    </row>
    <row r="245" spans="1:6">
      <c r="A245" s="23" t="s">
        <v>233</v>
      </c>
      <c r="B245" s="6">
        <v>94079</v>
      </c>
      <c r="C245" s="24">
        <v>-1.6648263400000001</v>
      </c>
      <c r="D245" s="24">
        <v>63.573680879999998</v>
      </c>
      <c r="E245" s="36">
        <f t="shared" si="3"/>
        <v>61.90885454</v>
      </c>
      <c r="F245" s="36">
        <v>94141</v>
      </c>
    </row>
    <row r="246" spans="1:6">
      <c r="A246" s="25" t="s">
        <v>234</v>
      </c>
      <c r="B246" s="26">
        <v>42133</v>
      </c>
      <c r="C246" s="27">
        <v>-0.62005491000000001</v>
      </c>
      <c r="D246" s="27">
        <v>17.99718464</v>
      </c>
      <c r="E246" s="37">
        <f t="shared" si="3"/>
        <v>17.37712973</v>
      </c>
      <c r="F246" s="37">
        <v>42150</v>
      </c>
    </row>
    <row r="247" spans="1:6">
      <c r="A247" s="20" t="s">
        <v>235</v>
      </c>
      <c r="B247" s="21">
        <v>59009</v>
      </c>
      <c r="C247" s="22">
        <v>-0.98499835999999996</v>
      </c>
      <c r="D247" s="22">
        <v>25.196286990000001</v>
      </c>
      <c r="E247" s="35">
        <f t="shared" si="3"/>
        <v>24.211288630000002</v>
      </c>
      <c r="F247" s="35">
        <v>59034</v>
      </c>
    </row>
    <row r="248" spans="1:6">
      <c r="A248" s="23" t="s">
        <v>236</v>
      </c>
      <c r="B248" s="6">
        <v>135006</v>
      </c>
      <c r="C248" s="24">
        <v>-2.7075479699999998</v>
      </c>
      <c r="D248" s="24">
        <v>109.25382058</v>
      </c>
      <c r="E248" s="36">
        <f t="shared" si="3"/>
        <v>106.54627261</v>
      </c>
      <c r="F248" s="36">
        <v>135112</v>
      </c>
    </row>
    <row r="249" spans="1:6">
      <c r="A249" s="25" t="s">
        <v>237</v>
      </c>
      <c r="B249" s="26">
        <v>91247</v>
      </c>
      <c r="C249" s="27">
        <v>-1.7761223399999999</v>
      </c>
      <c r="D249" s="27">
        <v>76.226725439999996</v>
      </c>
      <c r="E249" s="37">
        <f t="shared" si="3"/>
        <v>74.450603099999995</v>
      </c>
      <c r="F249" s="37">
        <v>91321</v>
      </c>
    </row>
    <row r="250" spans="1:6">
      <c r="A250" s="20" t="s">
        <v>238</v>
      </c>
      <c r="B250" s="21">
        <v>56925</v>
      </c>
      <c r="C250" s="22">
        <v>-0.94453556000000005</v>
      </c>
      <c r="D250" s="22">
        <v>37.190268779999997</v>
      </c>
      <c r="E250" s="35">
        <f t="shared" si="3"/>
        <v>36.245733219999998</v>
      </c>
      <c r="F250" s="35">
        <v>56961</v>
      </c>
    </row>
    <row r="251" spans="1:6">
      <c r="A251" s="23" t="s">
        <v>239</v>
      </c>
      <c r="B251" s="6">
        <v>65973</v>
      </c>
      <c r="C251" s="24">
        <v>-1.3547528600000001</v>
      </c>
      <c r="D251" s="24">
        <v>79.159635399999999</v>
      </c>
      <c r="E251" s="36">
        <f t="shared" si="3"/>
        <v>77.804882539999994</v>
      </c>
      <c r="F251" s="36">
        <v>66051</v>
      </c>
    </row>
    <row r="252" spans="1:6">
      <c r="A252" s="25" t="s">
        <v>240</v>
      </c>
      <c r="B252" s="26">
        <v>172190</v>
      </c>
      <c r="C252" s="27">
        <v>-4.0253758299999998</v>
      </c>
      <c r="D252" s="27">
        <v>250.57430667</v>
      </c>
      <c r="E252" s="37">
        <f t="shared" si="3"/>
        <v>246.54893084</v>
      </c>
      <c r="F252" s="37">
        <v>172437</v>
      </c>
    </row>
    <row r="253" spans="1:6">
      <c r="A253" s="20" t="s">
        <v>241</v>
      </c>
      <c r="B253" s="21">
        <v>52443</v>
      </c>
      <c r="C253" s="22">
        <v>-1.09788442</v>
      </c>
      <c r="D253" s="22">
        <v>38.446002229999998</v>
      </c>
      <c r="E253" s="35">
        <f t="shared" si="3"/>
        <v>37.348117809999998</v>
      </c>
      <c r="F253" s="35">
        <v>52481</v>
      </c>
    </row>
    <row r="254" spans="1:6">
      <c r="A254" s="23" t="s">
        <v>242</v>
      </c>
      <c r="B254" s="6">
        <v>71500</v>
      </c>
      <c r="C254" s="24">
        <v>-1.38712495</v>
      </c>
      <c r="D254" s="24">
        <v>59.022275950000001</v>
      </c>
      <c r="E254" s="36">
        <f t="shared" si="3"/>
        <v>57.635151</v>
      </c>
      <c r="F254" s="36">
        <v>71558</v>
      </c>
    </row>
    <row r="255" spans="1:6">
      <c r="A255" s="25" t="s">
        <v>243</v>
      </c>
      <c r="B255" s="26">
        <v>135937</v>
      </c>
      <c r="C255" s="27">
        <v>-3.05382664</v>
      </c>
      <c r="D255" s="27">
        <v>149.31283292000001</v>
      </c>
      <c r="E255" s="37">
        <f t="shared" si="3"/>
        <v>146.25900627999999</v>
      </c>
      <c r="F255" s="37">
        <v>136084</v>
      </c>
    </row>
    <row r="256" spans="1:6">
      <c r="A256" s="20" t="s">
        <v>244</v>
      </c>
      <c r="B256" s="21">
        <v>155717</v>
      </c>
      <c r="C256" s="22">
        <v>-3.1865822700000002</v>
      </c>
      <c r="D256" s="22">
        <v>152.88784362999999</v>
      </c>
      <c r="E256" s="35">
        <f t="shared" si="3"/>
        <v>149.70126135999999</v>
      </c>
      <c r="F256" s="35">
        <v>155866</v>
      </c>
    </row>
    <row r="257" spans="1:6">
      <c r="A257" s="23" t="s">
        <v>245</v>
      </c>
      <c r="B257" s="6">
        <v>107494</v>
      </c>
      <c r="C257" s="24">
        <v>-2.0528941500000002</v>
      </c>
      <c r="D257" s="24">
        <v>80.916009810000006</v>
      </c>
      <c r="E257" s="36">
        <f t="shared" si="3"/>
        <v>78.863115660000005</v>
      </c>
      <c r="F257" s="36">
        <v>107573</v>
      </c>
    </row>
    <row r="258" spans="1:6">
      <c r="A258" s="25" t="s">
        <v>246</v>
      </c>
      <c r="B258" s="26">
        <v>107274</v>
      </c>
      <c r="C258" s="27">
        <v>-1.96579645</v>
      </c>
      <c r="D258" s="27">
        <v>98.802669339999994</v>
      </c>
      <c r="E258" s="37">
        <f t="shared" si="3"/>
        <v>96.836872889999995</v>
      </c>
      <c r="F258" s="37">
        <v>107370</v>
      </c>
    </row>
    <row r="259" spans="1:6">
      <c r="A259" s="20" t="s">
        <v>247</v>
      </c>
      <c r="B259" s="21">
        <v>100870</v>
      </c>
      <c r="C259" s="22">
        <v>-1.9302949300000001</v>
      </c>
      <c r="D259" s="22">
        <v>111.08542851</v>
      </c>
      <c r="E259" s="35">
        <f t="shared" si="3"/>
        <v>109.15513358</v>
      </c>
      <c r="F259" s="35">
        <v>100980</v>
      </c>
    </row>
    <row r="260" spans="1:6">
      <c r="A260" s="23" t="s">
        <v>248</v>
      </c>
      <c r="B260" s="6">
        <v>102516</v>
      </c>
      <c r="C260" s="24">
        <v>-1.99853316</v>
      </c>
      <c r="D260" s="24">
        <v>113.83506644000001</v>
      </c>
      <c r="E260" s="36">
        <f t="shared" si="3"/>
        <v>111.83653328000001</v>
      </c>
      <c r="F260" s="36">
        <v>102628</v>
      </c>
    </row>
    <row r="261" spans="1:6">
      <c r="A261" s="25" t="s">
        <v>249</v>
      </c>
      <c r="B261" s="26">
        <v>300524</v>
      </c>
      <c r="C261" s="27">
        <v>-6.9254781799999998</v>
      </c>
      <c r="D261" s="27">
        <v>500.21741162000001</v>
      </c>
      <c r="E261" s="37">
        <f t="shared" si="3"/>
        <v>493.29193343999998</v>
      </c>
      <c r="F261" s="37">
        <v>301017</v>
      </c>
    </row>
    <row r="262" spans="1:6">
      <c r="A262" s="20" t="s">
        <v>250</v>
      </c>
      <c r="B262" s="21">
        <v>91850</v>
      </c>
      <c r="C262" s="22">
        <v>-1.7575799599999999</v>
      </c>
      <c r="D262" s="22">
        <v>91.815941240000001</v>
      </c>
      <c r="E262" s="35">
        <f t="shared" si="3"/>
        <v>90.05836128</v>
      </c>
      <c r="F262" s="35">
        <v>91940</v>
      </c>
    </row>
    <row r="263" spans="1:6">
      <c r="A263" s="23" t="s">
        <v>251</v>
      </c>
      <c r="B263" s="6">
        <v>147238</v>
      </c>
      <c r="C263" s="24">
        <v>-2.7477264099999998</v>
      </c>
      <c r="D263" s="24">
        <v>103.03195637</v>
      </c>
      <c r="E263" s="36">
        <f t="shared" si="3"/>
        <v>100.28422996</v>
      </c>
      <c r="F263" s="36">
        <v>147338</v>
      </c>
    </row>
    <row r="264" spans="1:6">
      <c r="A264" s="25" t="s">
        <v>252</v>
      </c>
      <c r="B264" s="26">
        <v>172784</v>
      </c>
      <c r="C264" s="27">
        <v>-3.5597782100000002</v>
      </c>
      <c r="D264" s="27">
        <v>183.48227403999999</v>
      </c>
      <c r="E264" s="37">
        <f t="shared" si="3"/>
        <v>179.92249583</v>
      </c>
      <c r="F264" s="37">
        <v>172964</v>
      </c>
    </row>
    <row r="265" spans="1:6">
      <c r="A265" s="20" t="s">
        <v>253</v>
      </c>
      <c r="B265" s="21">
        <v>93882</v>
      </c>
      <c r="C265" s="22">
        <v>-1.7764149499999999</v>
      </c>
      <c r="D265" s="22">
        <v>69.353963480000004</v>
      </c>
      <c r="E265" s="35">
        <f t="shared" si="3"/>
        <v>67.577548530000001</v>
      </c>
      <c r="F265" s="35">
        <v>93949</v>
      </c>
    </row>
    <row r="266" spans="1:6">
      <c r="A266" s="23" t="s">
        <v>254</v>
      </c>
      <c r="B266" s="6">
        <v>156707</v>
      </c>
      <c r="C266" s="24">
        <v>-3.4635099999999999</v>
      </c>
      <c r="D266" s="24">
        <v>199.48031233</v>
      </c>
      <c r="E266" s="36">
        <f t="shared" si="3"/>
        <v>196.01680232999999</v>
      </c>
      <c r="F266" s="36">
        <v>156903</v>
      </c>
    </row>
    <row r="267" spans="1:6">
      <c r="A267" s="25" t="s">
        <v>255</v>
      </c>
      <c r="B267" s="26">
        <v>50265</v>
      </c>
      <c r="C267" s="27">
        <v>-0.84637072999999996</v>
      </c>
      <c r="D267" s="27">
        <v>38.891850849999997</v>
      </c>
      <c r="E267" s="37">
        <f t="shared" si="3"/>
        <v>38.045480120000001</v>
      </c>
      <c r="F267" s="37">
        <v>50303</v>
      </c>
    </row>
    <row r="268" spans="1:6">
      <c r="A268" s="20" t="s">
        <v>256</v>
      </c>
      <c r="B268" s="21">
        <v>184369</v>
      </c>
      <c r="C268" s="22">
        <v>-3.67479684</v>
      </c>
      <c r="D268" s="22">
        <v>184.05955574000001</v>
      </c>
      <c r="E268" s="35">
        <f t="shared" si="3"/>
        <v>180.38475890000001</v>
      </c>
      <c r="F268" s="35">
        <v>184549</v>
      </c>
    </row>
    <row r="269" spans="1:6">
      <c r="A269" s="23" t="s">
        <v>257</v>
      </c>
      <c r="B269" s="6">
        <v>205278</v>
      </c>
      <c r="C269" s="24">
        <v>-4.3730116299999997</v>
      </c>
      <c r="D269" s="24">
        <v>239.16406993999999</v>
      </c>
      <c r="E269" s="36">
        <f t="shared" si="3"/>
        <v>234.79105830999998</v>
      </c>
      <c r="F269" s="36">
        <v>205513</v>
      </c>
    </row>
    <row r="270" spans="1:6">
      <c r="A270" s="25" t="s">
        <v>258</v>
      </c>
      <c r="B270" s="26">
        <v>546087</v>
      </c>
      <c r="C270" s="27">
        <v>-13.67802809</v>
      </c>
      <c r="D270" s="27">
        <v>844.96004639</v>
      </c>
      <c r="E270" s="37">
        <f t="shared" ref="E270:E333" si="4">C270+D270</f>
        <v>831.2820183</v>
      </c>
      <c r="F270" s="37">
        <v>546918</v>
      </c>
    </row>
    <row r="271" spans="1:6">
      <c r="A271" s="20" t="s">
        <v>259</v>
      </c>
      <c r="B271" s="21">
        <v>919962</v>
      </c>
      <c r="C271" s="22">
        <v>-23.461526670000001</v>
      </c>
      <c r="D271" s="22">
        <v>1607.8719140799999</v>
      </c>
      <c r="E271" s="35">
        <f t="shared" si="4"/>
        <v>1584.4103874099999</v>
      </c>
      <c r="F271" s="35">
        <v>921547</v>
      </c>
    </row>
    <row r="272" spans="1:6">
      <c r="A272" s="23" t="s">
        <v>260</v>
      </c>
      <c r="B272" s="6">
        <v>550057</v>
      </c>
      <c r="C272" s="24">
        <v>-12.92187098</v>
      </c>
      <c r="D272" s="24">
        <v>764.97765620999996</v>
      </c>
      <c r="E272" s="36">
        <f t="shared" si="4"/>
        <v>752.05578522999997</v>
      </c>
      <c r="F272" s="36">
        <v>550809</v>
      </c>
    </row>
    <row r="273" spans="1:6">
      <c r="A273" s="25" t="s">
        <v>261</v>
      </c>
      <c r="B273" s="26">
        <v>115858</v>
      </c>
      <c r="C273" s="27">
        <v>-2.1719240800000001</v>
      </c>
      <c r="D273" s="27">
        <v>72.18703773</v>
      </c>
      <c r="E273" s="37">
        <f t="shared" si="4"/>
        <v>70.015113650000004</v>
      </c>
      <c r="F273" s="37">
        <v>115928</v>
      </c>
    </row>
    <row r="274" spans="1:6">
      <c r="A274" s="20" t="s">
        <v>262</v>
      </c>
      <c r="B274" s="21">
        <v>93004</v>
      </c>
      <c r="C274" s="22">
        <v>-1.7005433999999999</v>
      </c>
      <c r="D274" s="22">
        <v>62.927100660000001</v>
      </c>
      <c r="E274" s="35">
        <f t="shared" si="4"/>
        <v>61.22655726</v>
      </c>
      <c r="F274" s="35">
        <v>93066</v>
      </c>
    </row>
    <row r="275" spans="1:6">
      <c r="A275" s="23" t="s">
        <v>263</v>
      </c>
      <c r="B275" s="6">
        <v>219098</v>
      </c>
      <c r="C275" s="24">
        <v>-4.9835112600000002</v>
      </c>
      <c r="D275" s="24">
        <v>291.28910119</v>
      </c>
      <c r="E275" s="36">
        <f t="shared" si="4"/>
        <v>286.30558993</v>
      </c>
      <c r="F275" s="36">
        <v>219384</v>
      </c>
    </row>
    <row r="276" spans="1:6">
      <c r="A276" s="25" t="s">
        <v>264</v>
      </c>
      <c r="B276" s="26">
        <v>185196</v>
      </c>
      <c r="C276" s="27">
        <v>-4.4204276599999996</v>
      </c>
      <c r="D276" s="27">
        <v>271.45750386999998</v>
      </c>
      <c r="E276" s="37">
        <f t="shared" si="4"/>
        <v>267.03707621000001</v>
      </c>
      <c r="F276" s="37">
        <v>185463</v>
      </c>
    </row>
    <row r="277" spans="1:6">
      <c r="A277" s="20" t="s">
        <v>265</v>
      </c>
      <c r="B277" s="21">
        <v>125953</v>
      </c>
      <c r="C277" s="22">
        <v>-2.9185970499999998</v>
      </c>
      <c r="D277" s="22">
        <v>193.81373037</v>
      </c>
      <c r="E277" s="35">
        <f t="shared" si="4"/>
        <v>190.89513332000001</v>
      </c>
      <c r="F277" s="35">
        <v>126144</v>
      </c>
    </row>
    <row r="278" spans="1:6">
      <c r="A278" s="23" t="s">
        <v>266</v>
      </c>
      <c r="B278" s="6">
        <v>219437</v>
      </c>
      <c r="C278" s="24">
        <v>-5.0387995099999996</v>
      </c>
      <c r="D278" s="24">
        <v>297.44226413000001</v>
      </c>
      <c r="E278" s="36">
        <f t="shared" si="4"/>
        <v>292.40346462000002</v>
      </c>
      <c r="F278" s="36">
        <v>219729</v>
      </c>
    </row>
    <row r="279" spans="1:6">
      <c r="A279" s="25" t="s">
        <v>267</v>
      </c>
      <c r="B279" s="26">
        <v>271654</v>
      </c>
      <c r="C279" s="27">
        <v>-6.10880212</v>
      </c>
      <c r="D279" s="27">
        <v>367.77489051999999</v>
      </c>
      <c r="E279" s="37">
        <f t="shared" si="4"/>
        <v>361.66608839999998</v>
      </c>
      <c r="F279" s="37">
        <v>272016</v>
      </c>
    </row>
    <row r="280" spans="1:6">
      <c r="A280" s="20" t="s">
        <v>268</v>
      </c>
      <c r="B280" s="21">
        <v>70328</v>
      </c>
      <c r="C280" s="22">
        <v>-1.4056634100000001</v>
      </c>
      <c r="D280" s="22">
        <v>78.879696120000006</v>
      </c>
      <c r="E280" s="35">
        <f t="shared" si="4"/>
        <v>77.474032710000003</v>
      </c>
      <c r="F280" s="35">
        <v>70406</v>
      </c>
    </row>
    <row r="281" spans="1:6">
      <c r="A281" s="23" t="s">
        <v>269</v>
      </c>
      <c r="B281" s="6">
        <v>69758</v>
      </c>
      <c r="C281" s="24">
        <v>-1.23590399</v>
      </c>
      <c r="D281" s="24">
        <v>49.784009840000003</v>
      </c>
      <c r="E281" s="36">
        <f t="shared" si="4"/>
        <v>48.548105850000006</v>
      </c>
      <c r="F281" s="36">
        <v>69806</v>
      </c>
    </row>
    <row r="282" spans="1:6">
      <c r="A282" s="25" t="s">
        <v>270</v>
      </c>
      <c r="B282" s="26">
        <v>130873</v>
      </c>
      <c r="C282" s="27">
        <v>-2.79524537</v>
      </c>
      <c r="D282" s="27">
        <v>123.35483533999999</v>
      </c>
      <c r="E282" s="37">
        <f t="shared" si="4"/>
        <v>120.55958996999999</v>
      </c>
      <c r="F282" s="37">
        <v>130994</v>
      </c>
    </row>
    <row r="283" spans="1:6">
      <c r="A283" s="20" t="s">
        <v>271</v>
      </c>
      <c r="B283" s="21">
        <v>47247</v>
      </c>
      <c r="C283" s="22">
        <v>-0.75483018999999996</v>
      </c>
      <c r="D283" s="22">
        <v>26.942448850000002</v>
      </c>
      <c r="E283" s="35">
        <f t="shared" si="4"/>
        <v>26.187618660000002</v>
      </c>
      <c r="F283" s="35">
        <v>47273</v>
      </c>
    </row>
    <row r="284" spans="1:6">
      <c r="A284" s="23" t="s">
        <v>272</v>
      </c>
      <c r="B284" s="6">
        <v>188295</v>
      </c>
      <c r="C284" s="24">
        <v>-4.4552917699999997</v>
      </c>
      <c r="D284" s="24">
        <v>255.96999127000001</v>
      </c>
      <c r="E284" s="36">
        <f t="shared" si="4"/>
        <v>251.51469950000001</v>
      </c>
      <c r="F284" s="36">
        <v>188547</v>
      </c>
    </row>
    <row r="285" spans="1:6">
      <c r="A285" s="25" t="s">
        <v>273</v>
      </c>
      <c r="B285" s="26">
        <v>115242</v>
      </c>
      <c r="C285" s="27">
        <v>-2.5626660700000001</v>
      </c>
      <c r="D285" s="27">
        <v>189.03325397</v>
      </c>
      <c r="E285" s="37">
        <f t="shared" si="4"/>
        <v>186.4705879</v>
      </c>
      <c r="F285" s="37">
        <v>115428</v>
      </c>
    </row>
    <row r="286" spans="1:6">
      <c r="A286" s="20" t="s">
        <v>274</v>
      </c>
      <c r="B286" s="21">
        <v>222499</v>
      </c>
      <c r="C286" s="22">
        <v>-4.94664517</v>
      </c>
      <c r="D286" s="22">
        <v>348.95018413999998</v>
      </c>
      <c r="E286" s="35">
        <f t="shared" si="4"/>
        <v>344.00353896999997</v>
      </c>
      <c r="F286" s="35">
        <v>222843</v>
      </c>
    </row>
    <row r="287" spans="1:6">
      <c r="A287" s="23" t="s">
        <v>275</v>
      </c>
      <c r="B287" s="6">
        <v>194733</v>
      </c>
      <c r="C287" s="24">
        <v>-4.4046284900000003</v>
      </c>
      <c r="D287" s="24">
        <v>298.39006391999999</v>
      </c>
      <c r="E287" s="36">
        <f t="shared" si="4"/>
        <v>293.98543543</v>
      </c>
      <c r="F287" s="36">
        <v>195027</v>
      </c>
    </row>
    <row r="288" spans="1:6">
      <c r="A288" s="25" t="s">
        <v>276</v>
      </c>
      <c r="B288" s="26">
        <v>232980</v>
      </c>
      <c r="C288" s="27">
        <v>-5.2184978800000001</v>
      </c>
      <c r="D288" s="27">
        <v>276.59149830000001</v>
      </c>
      <c r="E288" s="37">
        <f t="shared" si="4"/>
        <v>271.37300042000004</v>
      </c>
      <c r="F288" s="37">
        <v>233251</v>
      </c>
    </row>
    <row r="289" spans="1:6">
      <c r="A289" s="20" t="s">
        <v>277</v>
      </c>
      <c r="B289" s="21">
        <v>156632</v>
      </c>
      <c r="C289" s="22">
        <v>-3.70994483</v>
      </c>
      <c r="D289" s="22">
        <v>180.62390267999999</v>
      </c>
      <c r="E289" s="35">
        <f t="shared" si="4"/>
        <v>176.91395784999997</v>
      </c>
      <c r="F289" s="35">
        <v>156809</v>
      </c>
    </row>
    <row r="290" spans="1:6">
      <c r="A290" s="23" t="s">
        <v>278</v>
      </c>
      <c r="B290" s="6">
        <v>208633</v>
      </c>
      <c r="C290" s="24">
        <v>-4.4330925099999998</v>
      </c>
      <c r="D290" s="24">
        <v>225.66224158</v>
      </c>
      <c r="E290" s="36">
        <f t="shared" si="4"/>
        <v>221.22914907000001</v>
      </c>
      <c r="F290" s="36">
        <v>208854</v>
      </c>
    </row>
    <row r="291" spans="1:6">
      <c r="A291" s="25" t="s">
        <v>279</v>
      </c>
      <c r="B291" s="26">
        <v>98851</v>
      </c>
      <c r="C291" s="27">
        <v>-1.8853188299999999</v>
      </c>
      <c r="D291" s="27">
        <v>74.383350460000003</v>
      </c>
      <c r="E291" s="37">
        <f t="shared" si="4"/>
        <v>72.49803163</v>
      </c>
      <c r="F291" s="37">
        <v>98924</v>
      </c>
    </row>
    <row r="292" spans="1:6">
      <c r="A292" s="20" t="s">
        <v>280</v>
      </c>
      <c r="B292" s="21">
        <v>74933</v>
      </c>
      <c r="C292" s="22">
        <v>-1.37064926</v>
      </c>
      <c r="D292" s="22">
        <v>62.541413310000003</v>
      </c>
      <c r="E292" s="35">
        <f t="shared" si="4"/>
        <v>61.170764050000002</v>
      </c>
      <c r="F292" s="35">
        <v>74994</v>
      </c>
    </row>
    <row r="293" spans="1:6">
      <c r="A293" s="23" t="s">
        <v>281</v>
      </c>
      <c r="B293" s="6">
        <v>54221</v>
      </c>
      <c r="C293" s="24">
        <v>-0.92355089999999995</v>
      </c>
      <c r="D293" s="24">
        <v>42.27091721</v>
      </c>
      <c r="E293" s="36">
        <f t="shared" si="4"/>
        <v>41.347366309999998</v>
      </c>
      <c r="F293" s="36">
        <v>54262</v>
      </c>
    </row>
    <row r="294" spans="1:6">
      <c r="A294" s="25" t="s">
        <v>282</v>
      </c>
      <c r="B294" s="26">
        <v>95044</v>
      </c>
      <c r="C294" s="27">
        <v>-2.0513237100000001</v>
      </c>
      <c r="D294" s="27">
        <v>111.00941643</v>
      </c>
      <c r="E294" s="37">
        <f t="shared" si="4"/>
        <v>108.95809272</v>
      </c>
      <c r="F294" s="37">
        <v>95153</v>
      </c>
    </row>
    <row r="295" spans="1:6">
      <c r="A295" s="20" t="s">
        <v>283</v>
      </c>
      <c r="B295" s="21">
        <v>249845</v>
      </c>
      <c r="C295" s="22">
        <v>-5.5923706500000003</v>
      </c>
      <c r="D295" s="22">
        <v>310.56492674999998</v>
      </c>
      <c r="E295" s="35">
        <f t="shared" si="4"/>
        <v>304.97255609999996</v>
      </c>
      <c r="F295" s="35">
        <v>250150</v>
      </c>
    </row>
    <row r="296" spans="1:6">
      <c r="A296" s="23" t="s">
        <v>284</v>
      </c>
      <c r="B296" s="6">
        <v>102183</v>
      </c>
      <c r="C296" s="24">
        <v>-2.1183776000000001</v>
      </c>
      <c r="D296" s="24">
        <v>108.61759229</v>
      </c>
      <c r="E296" s="36">
        <f t="shared" si="4"/>
        <v>106.49921469</v>
      </c>
      <c r="F296" s="36">
        <v>102290</v>
      </c>
    </row>
    <row r="297" spans="1:6">
      <c r="A297" s="25" t="s">
        <v>285</v>
      </c>
      <c r="B297" s="26">
        <v>146853</v>
      </c>
      <c r="C297" s="27">
        <v>-3.32803103</v>
      </c>
      <c r="D297" s="27">
        <v>186.4548662</v>
      </c>
      <c r="E297" s="37">
        <f t="shared" si="4"/>
        <v>183.12683516999999</v>
      </c>
      <c r="F297" s="37">
        <v>147036</v>
      </c>
    </row>
    <row r="298" spans="1:6">
      <c r="A298" s="20" t="s">
        <v>286</v>
      </c>
      <c r="B298" s="21">
        <v>91963</v>
      </c>
      <c r="C298" s="22">
        <v>-1.69786635</v>
      </c>
      <c r="D298" s="22">
        <v>73.277434830000004</v>
      </c>
      <c r="E298" s="35">
        <f t="shared" si="4"/>
        <v>71.579568480000006</v>
      </c>
      <c r="F298" s="35">
        <v>92034</v>
      </c>
    </row>
    <row r="299" spans="1:6">
      <c r="A299" s="23" t="s">
        <v>287</v>
      </c>
      <c r="B299" s="6">
        <v>105663</v>
      </c>
      <c r="C299" s="24">
        <v>-2.0345528100000001</v>
      </c>
      <c r="D299" s="24">
        <v>87.118657990000003</v>
      </c>
      <c r="E299" s="36">
        <f t="shared" si="4"/>
        <v>85.084105180000009</v>
      </c>
      <c r="F299" s="36">
        <v>105748</v>
      </c>
    </row>
    <row r="300" spans="1:6">
      <c r="A300" s="25" t="s">
        <v>288</v>
      </c>
      <c r="B300" s="26">
        <v>192719</v>
      </c>
      <c r="C300" s="27">
        <v>-4.2232361200000001</v>
      </c>
      <c r="D300" s="27">
        <v>176.91029309999999</v>
      </c>
      <c r="E300" s="37">
        <f t="shared" si="4"/>
        <v>172.68705697999999</v>
      </c>
      <c r="F300" s="37">
        <v>192892</v>
      </c>
    </row>
    <row r="301" spans="1:6">
      <c r="A301" s="20" t="s">
        <v>289</v>
      </c>
      <c r="B301" s="21">
        <v>169015</v>
      </c>
      <c r="C301" s="22">
        <v>-3.5169968599999999</v>
      </c>
      <c r="D301" s="22">
        <v>152.65283371999999</v>
      </c>
      <c r="E301" s="35">
        <f t="shared" si="4"/>
        <v>149.13583685999998</v>
      </c>
      <c r="F301" s="35">
        <v>169164</v>
      </c>
    </row>
    <row r="302" spans="1:6">
      <c r="A302" s="23" t="s">
        <v>290</v>
      </c>
      <c r="B302" s="6">
        <v>73027</v>
      </c>
      <c r="C302" s="24">
        <v>-1.3446436500000001</v>
      </c>
      <c r="D302" s="24">
        <v>55.104752609999998</v>
      </c>
      <c r="E302" s="36">
        <f t="shared" si="4"/>
        <v>53.760108959999997</v>
      </c>
      <c r="F302" s="36">
        <v>73081</v>
      </c>
    </row>
    <row r="303" spans="1:6">
      <c r="A303" s="25" t="s">
        <v>291</v>
      </c>
      <c r="B303" s="26">
        <v>65244</v>
      </c>
      <c r="C303" s="27">
        <v>-1.1382970800000001</v>
      </c>
      <c r="D303" s="27">
        <v>36.327870570000002</v>
      </c>
      <c r="E303" s="37">
        <f t="shared" si="4"/>
        <v>35.189573490000001</v>
      </c>
      <c r="F303" s="37">
        <v>65279</v>
      </c>
    </row>
    <row r="304" spans="1:6">
      <c r="A304" s="20" t="s">
        <v>292</v>
      </c>
      <c r="B304" s="21">
        <v>76662</v>
      </c>
      <c r="C304" s="22">
        <v>-1.4308147600000001</v>
      </c>
      <c r="D304" s="22">
        <v>53.164610269999997</v>
      </c>
      <c r="E304" s="35">
        <f t="shared" si="4"/>
        <v>51.73379551</v>
      </c>
      <c r="F304" s="35">
        <v>76714</v>
      </c>
    </row>
    <row r="305" spans="1:6">
      <c r="A305" s="23" t="s">
        <v>293</v>
      </c>
      <c r="B305" s="6">
        <v>140023</v>
      </c>
      <c r="C305" s="24">
        <v>-2.3028156499999999</v>
      </c>
      <c r="D305" s="24">
        <v>94.011587390000003</v>
      </c>
      <c r="E305" s="36">
        <f t="shared" si="4"/>
        <v>91.708771740000003</v>
      </c>
      <c r="F305" s="36">
        <v>140115</v>
      </c>
    </row>
    <row r="306" spans="1:6">
      <c r="A306" s="25" t="s">
        <v>294</v>
      </c>
      <c r="B306" s="26">
        <v>3402249</v>
      </c>
      <c r="C306" s="27">
        <v>-90.453850579999994</v>
      </c>
      <c r="D306" s="27">
        <v>6726.0439428400005</v>
      </c>
      <c r="E306" s="37">
        <f t="shared" si="4"/>
        <v>6635.5900922600003</v>
      </c>
      <c r="F306" s="37">
        <v>3408885</v>
      </c>
    </row>
    <row r="307" spans="1:6">
      <c r="A307" s="20" t="s">
        <v>295</v>
      </c>
      <c r="B307" s="21">
        <v>114282</v>
      </c>
      <c r="C307" s="22">
        <v>-2.4041664900000002</v>
      </c>
      <c r="D307" s="22">
        <v>117.1328886</v>
      </c>
      <c r="E307" s="35">
        <f t="shared" si="4"/>
        <v>114.72872211000001</v>
      </c>
      <c r="F307" s="35">
        <v>114397</v>
      </c>
    </row>
    <row r="308" spans="1:6">
      <c r="A308" s="23" t="s">
        <v>296</v>
      </c>
      <c r="B308" s="6">
        <v>47373</v>
      </c>
      <c r="C308" s="24">
        <v>-0.74311952999999997</v>
      </c>
      <c r="D308" s="24">
        <v>13.858154989999999</v>
      </c>
      <c r="E308" s="36">
        <f t="shared" si="4"/>
        <v>13.11503546</v>
      </c>
      <c r="F308" s="36">
        <v>47386</v>
      </c>
    </row>
    <row r="309" spans="1:6">
      <c r="A309" s="25" t="s">
        <v>297</v>
      </c>
      <c r="B309" s="26">
        <v>130313</v>
      </c>
      <c r="C309" s="27">
        <v>-2.7091020700000001</v>
      </c>
      <c r="D309" s="27">
        <v>119.54011493</v>
      </c>
      <c r="E309" s="37">
        <f t="shared" si="4"/>
        <v>116.83101286</v>
      </c>
      <c r="F309" s="37">
        <v>130430</v>
      </c>
    </row>
    <row r="310" spans="1:6">
      <c r="A310" s="20" t="s">
        <v>298</v>
      </c>
      <c r="B310" s="21">
        <v>130785</v>
      </c>
      <c r="C310" s="22">
        <v>-2.6987090500000002</v>
      </c>
      <c r="D310" s="22">
        <v>134.99771598999999</v>
      </c>
      <c r="E310" s="35">
        <f t="shared" si="4"/>
        <v>132.29900694</v>
      </c>
      <c r="F310" s="35">
        <v>130918</v>
      </c>
    </row>
    <row r="311" spans="1:6">
      <c r="A311" s="23" t="s">
        <v>299</v>
      </c>
      <c r="B311" s="6">
        <v>133903</v>
      </c>
      <c r="C311" s="24">
        <v>-2.8130160800000001</v>
      </c>
      <c r="D311" s="24">
        <v>149.38669576000001</v>
      </c>
      <c r="E311" s="36">
        <f t="shared" si="4"/>
        <v>146.57367968</v>
      </c>
      <c r="F311" s="36">
        <v>134050</v>
      </c>
    </row>
    <row r="312" spans="1:6">
      <c r="A312" s="25" t="s">
        <v>300</v>
      </c>
      <c r="B312" s="26">
        <v>72363</v>
      </c>
      <c r="C312" s="27">
        <v>-1.2240314299999999</v>
      </c>
      <c r="D312" s="27">
        <v>41.639978169999999</v>
      </c>
      <c r="E312" s="37">
        <f t="shared" si="4"/>
        <v>40.415946740000003</v>
      </c>
      <c r="F312" s="37">
        <v>72404</v>
      </c>
    </row>
    <row r="313" spans="1:6">
      <c r="A313" s="20" t="s">
        <v>301</v>
      </c>
      <c r="B313" s="21">
        <v>192924</v>
      </c>
      <c r="C313" s="22">
        <v>-3.97002693</v>
      </c>
      <c r="D313" s="22">
        <v>180.93893206000001</v>
      </c>
      <c r="E313" s="35">
        <f t="shared" si="4"/>
        <v>176.96890513000002</v>
      </c>
      <c r="F313" s="35">
        <v>193101</v>
      </c>
    </row>
    <row r="314" spans="1:6">
      <c r="A314" s="23" t="s">
        <v>302</v>
      </c>
      <c r="B314" s="6">
        <v>137977</v>
      </c>
      <c r="C314" s="24">
        <v>-2.7818889599999999</v>
      </c>
      <c r="D314" s="24">
        <v>152.56596988999999</v>
      </c>
      <c r="E314" s="36">
        <f t="shared" si="4"/>
        <v>149.78408092999999</v>
      </c>
      <c r="F314" s="36">
        <v>138127</v>
      </c>
    </row>
    <row r="315" spans="1:6">
      <c r="A315" s="25" t="s">
        <v>303</v>
      </c>
      <c r="B315" s="26">
        <v>107191</v>
      </c>
      <c r="C315" s="27">
        <v>-2.0860350599999999</v>
      </c>
      <c r="D315" s="27">
        <v>65.196113109999999</v>
      </c>
      <c r="E315" s="37">
        <f t="shared" si="4"/>
        <v>63.110078049999998</v>
      </c>
      <c r="F315" s="37">
        <v>107254</v>
      </c>
    </row>
    <row r="316" spans="1:6">
      <c r="A316" s="20" t="s">
        <v>304</v>
      </c>
      <c r="B316" s="21">
        <v>45450</v>
      </c>
      <c r="C316" s="22">
        <v>-0.74394442999999999</v>
      </c>
      <c r="D316" s="22">
        <v>17.997427900000002</v>
      </c>
      <c r="E316" s="35">
        <f t="shared" si="4"/>
        <v>17.253483470000003</v>
      </c>
      <c r="F316" s="35">
        <v>45468</v>
      </c>
    </row>
    <row r="317" spans="1:6">
      <c r="A317" s="23" t="s">
        <v>305</v>
      </c>
      <c r="B317" s="6">
        <v>48835</v>
      </c>
      <c r="C317" s="24">
        <v>-0.78739974999999995</v>
      </c>
      <c r="D317" s="24">
        <v>23.46367734</v>
      </c>
      <c r="E317" s="36">
        <f t="shared" si="4"/>
        <v>22.676277590000002</v>
      </c>
      <c r="F317" s="36">
        <v>48857</v>
      </c>
    </row>
    <row r="318" spans="1:6">
      <c r="A318" s="25" t="s">
        <v>306</v>
      </c>
      <c r="B318" s="26">
        <v>171450</v>
      </c>
      <c r="C318" s="27">
        <v>-3.8684135500000001</v>
      </c>
      <c r="D318" s="27">
        <v>210.38792867000001</v>
      </c>
      <c r="E318" s="37">
        <f t="shared" si="4"/>
        <v>206.51951511999999</v>
      </c>
      <c r="F318" s="37">
        <v>171656</v>
      </c>
    </row>
    <row r="319" spans="1:6">
      <c r="A319" s="20" t="s">
        <v>307</v>
      </c>
      <c r="B319" s="21">
        <v>83821</v>
      </c>
      <c r="C319" s="22">
        <v>-1.63657699</v>
      </c>
      <c r="D319" s="22">
        <v>55.443860649999998</v>
      </c>
      <c r="E319" s="35">
        <f t="shared" si="4"/>
        <v>53.807283659999996</v>
      </c>
      <c r="F319" s="35">
        <v>83875</v>
      </c>
    </row>
    <row r="320" spans="1:6">
      <c r="A320" s="23" t="s">
        <v>308</v>
      </c>
      <c r="B320" s="6">
        <v>127343</v>
      </c>
      <c r="C320" s="24">
        <v>-2.4225979899999999</v>
      </c>
      <c r="D320" s="24">
        <v>109.02979409</v>
      </c>
      <c r="E320" s="36">
        <f t="shared" si="4"/>
        <v>106.6071961</v>
      </c>
      <c r="F320" s="36">
        <v>127450</v>
      </c>
    </row>
    <row r="321" spans="1:6">
      <c r="A321" s="25" t="s">
        <v>309</v>
      </c>
      <c r="B321" s="26">
        <v>277223</v>
      </c>
      <c r="C321" s="27">
        <v>-6.500731</v>
      </c>
      <c r="D321" s="27">
        <v>416.93506238999998</v>
      </c>
      <c r="E321" s="37">
        <f t="shared" si="4"/>
        <v>410.43433139000001</v>
      </c>
      <c r="F321" s="37">
        <v>277633</v>
      </c>
    </row>
    <row r="322" spans="1:6">
      <c r="A322" s="20" t="s">
        <v>310</v>
      </c>
      <c r="B322" s="21">
        <v>151284</v>
      </c>
      <c r="C322" s="22">
        <v>-3.22279428</v>
      </c>
      <c r="D322" s="22">
        <v>151.42117739</v>
      </c>
      <c r="E322" s="35">
        <f t="shared" si="4"/>
        <v>148.19838311000001</v>
      </c>
      <c r="F322" s="35">
        <v>151433</v>
      </c>
    </row>
    <row r="323" spans="1:6">
      <c r="A323" s="23" t="s">
        <v>311</v>
      </c>
      <c r="B323" s="6">
        <v>69066</v>
      </c>
      <c r="C323" s="24">
        <v>-1.3116558599999999</v>
      </c>
      <c r="D323" s="24">
        <v>52.722002449999998</v>
      </c>
      <c r="E323" s="36">
        <f t="shared" si="4"/>
        <v>51.410346589999996</v>
      </c>
      <c r="F323" s="36">
        <v>69117</v>
      </c>
    </row>
    <row r="324" spans="1:6">
      <c r="A324" s="25" t="s">
        <v>312</v>
      </c>
      <c r="B324" s="26">
        <v>175038</v>
      </c>
      <c r="C324" s="27">
        <v>-3.7080543800000001</v>
      </c>
      <c r="D324" s="27">
        <v>185.35658745000001</v>
      </c>
      <c r="E324" s="37">
        <f t="shared" si="4"/>
        <v>181.64853307000001</v>
      </c>
      <c r="F324" s="37">
        <v>175220</v>
      </c>
    </row>
    <row r="325" spans="1:6">
      <c r="A325" s="20" t="s">
        <v>313</v>
      </c>
      <c r="B325" s="21">
        <v>371587</v>
      </c>
      <c r="C325" s="22">
        <v>-8.7933278799999997</v>
      </c>
      <c r="D325" s="22">
        <v>554.40746374000003</v>
      </c>
      <c r="E325" s="35">
        <f t="shared" si="4"/>
        <v>545.61413586000003</v>
      </c>
      <c r="F325" s="35">
        <v>372133</v>
      </c>
    </row>
    <row r="326" spans="1:6">
      <c r="A326" s="23" t="s">
        <v>314</v>
      </c>
      <c r="B326" s="6">
        <v>176136</v>
      </c>
      <c r="C326" s="24">
        <v>-4.0836936699999997</v>
      </c>
      <c r="D326" s="24">
        <v>304.33292812000002</v>
      </c>
      <c r="E326" s="36">
        <f t="shared" si="4"/>
        <v>300.24923445000002</v>
      </c>
      <c r="F326" s="36">
        <v>176436</v>
      </c>
    </row>
    <row r="327" spans="1:6">
      <c r="A327" s="25" t="s">
        <v>315</v>
      </c>
      <c r="B327" s="26">
        <v>140819</v>
      </c>
      <c r="C327" s="27">
        <v>-3.3444012000000001</v>
      </c>
      <c r="D327" s="27">
        <v>231.43628211999999</v>
      </c>
      <c r="E327" s="37">
        <f t="shared" si="4"/>
        <v>228.09188091999999</v>
      </c>
      <c r="F327" s="37">
        <v>141047</v>
      </c>
    </row>
    <row r="328" spans="1:6">
      <c r="A328" s="20" t="s">
        <v>316</v>
      </c>
      <c r="B328" s="21">
        <v>284060</v>
      </c>
      <c r="C328" s="22">
        <v>-7.0860376900000004</v>
      </c>
      <c r="D328" s="22">
        <v>514.98329580999996</v>
      </c>
      <c r="E328" s="35">
        <f t="shared" si="4"/>
        <v>507.89725811999995</v>
      </c>
      <c r="F328" s="35">
        <v>284568</v>
      </c>
    </row>
    <row r="329" spans="1:6">
      <c r="A329" s="23" t="s">
        <v>317</v>
      </c>
      <c r="B329" s="6">
        <v>127500</v>
      </c>
      <c r="C329" s="24">
        <v>-2.5261576899999998</v>
      </c>
      <c r="D329" s="24">
        <v>116.58009276999999</v>
      </c>
      <c r="E329" s="36">
        <f t="shared" si="4"/>
        <v>114.05393507999999</v>
      </c>
      <c r="F329" s="36">
        <v>127614</v>
      </c>
    </row>
    <row r="330" spans="1:6">
      <c r="A330" s="25" t="s">
        <v>318</v>
      </c>
      <c r="B330" s="26">
        <v>31328</v>
      </c>
      <c r="C330" s="27">
        <v>-0.59829620999999999</v>
      </c>
      <c r="D330" s="27">
        <v>16.743387779999999</v>
      </c>
      <c r="E330" s="37">
        <f t="shared" si="4"/>
        <v>16.145091569999998</v>
      </c>
      <c r="F330" s="37">
        <v>31344</v>
      </c>
    </row>
    <row r="331" spans="1:6">
      <c r="A331" s="20" t="s">
        <v>319</v>
      </c>
      <c r="B331" s="21">
        <v>526305</v>
      </c>
      <c r="C331" s="22">
        <v>-12.119960580000001</v>
      </c>
      <c r="D331" s="22">
        <v>699.07090503999996</v>
      </c>
      <c r="E331" s="35">
        <f t="shared" si="4"/>
        <v>686.95094445999996</v>
      </c>
      <c r="F331" s="35">
        <v>526992</v>
      </c>
    </row>
    <row r="332" spans="1:6">
      <c r="A332" s="23" t="s">
        <v>320</v>
      </c>
      <c r="B332" s="6">
        <v>345362</v>
      </c>
      <c r="C332" s="24">
        <v>-7.5126158600000004</v>
      </c>
      <c r="D332" s="24">
        <v>439.24544264000002</v>
      </c>
      <c r="E332" s="36">
        <f t="shared" si="4"/>
        <v>431.73282678000004</v>
      </c>
      <c r="F332" s="36">
        <v>345794</v>
      </c>
    </row>
    <row r="333" spans="1:6">
      <c r="A333" s="25" t="s">
        <v>321</v>
      </c>
      <c r="B333" s="26">
        <v>82645</v>
      </c>
      <c r="C333" s="27">
        <v>-1.61410922</v>
      </c>
      <c r="D333" s="27">
        <v>68.768142490000002</v>
      </c>
      <c r="E333" s="37">
        <f t="shared" si="4"/>
        <v>67.154033269999999</v>
      </c>
      <c r="F333" s="37">
        <v>82712</v>
      </c>
    </row>
    <row r="334" spans="1:6">
      <c r="A334" s="20" t="s">
        <v>322</v>
      </c>
      <c r="B334" s="21">
        <v>531047</v>
      </c>
      <c r="C334" s="22">
        <v>-12.62008616</v>
      </c>
      <c r="D334" s="22">
        <v>838.01882495999996</v>
      </c>
      <c r="E334" s="35">
        <f t="shared" ref="E334:E397" si="5">C334+D334</f>
        <v>825.39873879999993</v>
      </c>
      <c r="F334" s="35">
        <v>531872</v>
      </c>
    </row>
    <row r="335" spans="1:6">
      <c r="A335" s="23" t="s">
        <v>323</v>
      </c>
      <c r="B335" s="6">
        <v>83684</v>
      </c>
      <c r="C335" s="24">
        <v>-1.6213879200000001</v>
      </c>
      <c r="D335" s="24">
        <v>78.239164680000002</v>
      </c>
      <c r="E335" s="36">
        <f t="shared" si="5"/>
        <v>76.617776759999998</v>
      </c>
      <c r="F335" s="36">
        <v>83760</v>
      </c>
    </row>
    <row r="336" spans="1:6">
      <c r="A336" s="25" t="s">
        <v>324</v>
      </c>
      <c r="B336" s="26">
        <v>124350</v>
      </c>
      <c r="C336" s="27">
        <v>-2.3373733300000001</v>
      </c>
      <c r="D336" s="27">
        <v>117.00011619999999</v>
      </c>
      <c r="E336" s="37">
        <f t="shared" si="5"/>
        <v>114.66274286999999</v>
      </c>
      <c r="F336" s="37">
        <v>124465</v>
      </c>
    </row>
    <row r="337" spans="1:6">
      <c r="A337" s="20" t="s">
        <v>325</v>
      </c>
      <c r="B337" s="21">
        <v>443068</v>
      </c>
      <c r="C337" s="22">
        <v>-10.65188043</v>
      </c>
      <c r="D337" s="22">
        <v>660.08808639999995</v>
      </c>
      <c r="E337" s="35">
        <f t="shared" si="5"/>
        <v>649.43620596999995</v>
      </c>
      <c r="F337" s="35">
        <v>443718</v>
      </c>
    </row>
    <row r="338" spans="1:6">
      <c r="A338" s="23" t="s">
        <v>326</v>
      </c>
      <c r="B338" s="6">
        <v>359982</v>
      </c>
      <c r="C338" s="24">
        <v>-8.2214762500000003</v>
      </c>
      <c r="D338" s="24">
        <v>482.66485483000002</v>
      </c>
      <c r="E338" s="36">
        <f t="shared" si="5"/>
        <v>474.44337858</v>
      </c>
      <c r="F338" s="36">
        <v>360457</v>
      </c>
    </row>
    <row r="339" spans="1:6">
      <c r="A339" s="25" t="s">
        <v>327</v>
      </c>
      <c r="B339" s="26">
        <v>83074</v>
      </c>
      <c r="C339" s="27">
        <v>-1.6051205500000001</v>
      </c>
      <c r="D339" s="27">
        <v>63.754609289999998</v>
      </c>
      <c r="E339" s="37">
        <f t="shared" si="5"/>
        <v>62.149488739999995</v>
      </c>
      <c r="F339" s="37">
        <v>83136</v>
      </c>
    </row>
    <row r="340" spans="1:6">
      <c r="A340" s="20" t="s">
        <v>328</v>
      </c>
      <c r="B340" s="21">
        <v>70950</v>
      </c>
      <c r="C340" s="22">
        <v>-1.1929309699999999</v>
      </c>
      <c r="D340" s="22">
        <v>42.356174580000001</v>
      </c>
      <c r="E340" s="35">
        <f t="shared" si="5"/>
        <v>41.163243610000002</v>
      </c>
      <c r="F340" s="35">
        <v>70991</v>
      </c>
    </row>
    <row r="341" spans="1:6">
      <c r="A341" s="23" t="s">
        <v>329</v>
      </c>
      <c r="B341" s="6">
        <v>80456</v>
      </c>
      <c r="C341" s="24">
        <v>-1.4198578500000001</v>
      </c>
      <c r="D341" s="24">
        <v>60.227489990000002</v>
      </c>
      <c r="E341" s="36">
        <f t="shared" si="5"/>
        <v>58.807632140000003</v>
      </c>
      <c r="F341" s="36">
        <v>80515</v>
      </c>
    </row>
    <row r="342" spans="1:6">
      <c r="A342" s="25" t="s">
        <v>330</v>
      </c>
      <c r="B342" s="26">
        <v>71934</v>
      </c>
      <c r="C342" s="27">
        <v>-1.1290539799999999</v>
      </c>
      <c r="D342" s="27">
        <v>33.839779149999998</v>
      </c>
      <c r="E342" s="37">
        <f t="shared" si="5"/>
        <v>32.710725169999996</v>
      </c>
      <c r="F342" s="37">
        <v>71967</v>
      </c>
    </row>
    <row r="343" spans="1:6">
      <c r="A343" s="20" t="s">
        <v>331</v>
      </c>
      <c r="B343" s="21">
        <v>31722</v>
      </c>
      <c r="C343" s="22">
        <v>-0.42627644999999997</v>
      </c>
      <c r="D343" s="22">
        <v>13.38100028</v>
      </c>
      <c r="E343" s="35">
        <f t="shared" si="5"/>
        <v>12.954723830000001</v>
      </c>
      <c r="F343" s="35">
        <v>31735</v>
      </c>
    </row>
    <row r="344" spans="1:6">
      <c r="A344" s="23" t="s">
        <v>332</v>
      </c>
      <c r="B344" s="6">
        <v>48510</v>
      </c>
      <c r="C344" s="24">
        <v>-0.74094125</v>
      </c>
      <c r="D344" s="24">
        <v>23.377766780000002</v>
      </c>
      <c r="E344" s="36">
        <f t="shared" si="5"/>
        <v>22.636825530000003</v>
      </c>
      <c r="F344" s="36">
        <v>48533</v>
      </c>
    </row>
    <row r="345" spans="1:6">
      <c r="A345" s="25" t="s">
        <v>333</v>
      </c>
      <c r="B345" s="26">
        <v>89361</v>
      </c>
      <c r="C345" s="27">
        <v>-1.5218899100000001</v>
      </c>
      <c r="D345" s="27">
        <v>69.434275470000003</v>
      </c>
      <c r="E345" s="37">
        <f t="shared" si="5"/>
        <v>67.912385560000004</v>
      </c>
      <c r="F345" s="37">
        <v>89429</v>
      </c>
    </row>
    <row r="346" spans="1:6">
      <c r="A346" s="20" t="s">
        <v>334</v>
      </c>
      <c r="B346" s="21">
        <v>65189</v>
      </c>
      <c r="C346" s="22">
        <v>-1.02181644</v>
      </c>
      <c r="D346" s="22">
        <v>45.321211730000002</v>
      </c>
      <c r="E346" s="35">
        <f t="shared" si="5"/>
        <v>44.29939529</v>
      </c>
      <c r="F346" s="35">
        <v>65234</v>
      </c>
    </row>
    <row r="347" spans="1:6">
      <c r="A347" s="23" t="s">
        <v>335</v>
      </c>
      <c r="B347" s="6">
        <v>111586</v>
      </c>
      <c r="C347" s="24">
        <v>-2.2865200200000002</v>
      </c>
      <c r="D347" s="24">
        <v>135.21748547999999</v>
      </c>
      <c r="E347" s="36">
        <f t="shared" si="5"/>
        <v>132.93096545999998</v>
      </c>
      <c r="F347" s="36">
        <v>111719</v>
      </c>
    </row>
    <row r="348" spans="1:6">
      <c r="A348" s="25" t="s">
        <v>336</v>
      </c>
      <c r="B348" s="26">
        <v>37294</v>
      </c>
      <c r="C348" s="27">
        <v>-0.52307490999999995</v>
      </c>
      <c r="D348" s="27">
        <v>14.39796147</v>
      </c>
      <c r="E348" s="37">
        <f t="shared" si="5"/>
        <v>13.87488656</v>
      </c>
      <c r="F348" s="37">
        <v>37308</v>
      </c>
    </row>
    <row r="349" spans="1:6">
      <c r="A349" s="20" t="s">
        <v>337</v>
      </c>
      <c r="B349" s="21">
        <v>50517</v>
      </c>
      <c r="C349" s="22">
        <v>-0.80991802000000002</v>
      </c>
      <c r="D349" s="22">
        <v>19.568906420000001</v>
      </c>
      <c r="E349" s="35">
        <f t="shared" si="5"/>
        <v>18.7589884</v>
      </c>
      <c r="F349" s="35">
        <v>50536</v>
      </c>
    </row>
    <row r="350" spans="1:6">
      <c r="A350" s="23" t="s">
        <v>338</v>
      </c>
      <c r="B350" s="6">
        <v>132950</v>
      </c>
      <c r="C350" s="24">
        <v>-2.6880952499999999</v>
      </c>
      <c r="D350" s="24">
        <v>159.70978013999999</v>
      </c>
      <c r="E350" s="36">
        <f t="shared" si="5"/>
        <v>157.02168488999999</v>
      </c>
      <c r="F350" s="36">
        <v>133107</v>
      </c>
    </row>
    <row r="351" spans="1:6">
      <c r="A351" s="25" t="s">
        <v>339</v>
      </c>
      <c r="B351" s="26">
        <v>160627</v>
      </c>
      <c r="C351" s="27">
        <v>-3.2188392800000001</v>
      </c>
      <c r="D351" s="27">
        <v>157.96230272</v>
      </c>
      <c r="E351" s="37">
        <f t="shared" si="5"/>
        <v>154.74346344</v>
      </c>
      <c r="F351" s="37">
        <v>160782</v>
      </c>
    </row>
    <row r="352" spans="1:6">
      <c r="A352" s="20" t="s">
        <v>340</v>
      </c>
      <c r="B352" s="21">
        <v>33081</v>
      </c>
      <c r="C352" s="22">
        <v>-0.44549448000000003</v>
      </c>
      <c r="D352" s="22">
        <v>9.2461606300000003</v>
      </c>
      <c r="E352" s="35">
        <f t="shared" si="5"/>
        <v>8.8006661499999996</v>
      </c>
      <c r="F352" s="35">
        <v>33090</v>
      </c>
    </row>
    <row r="353" spans="1:6">
      <c r="A353" s="23" t="s">
        <v>341</v>
      </c>
      <c r="B353" s="6">
        <v>208184</v>
      </c>
      <c r="C353" s="24">
        <v>-3.9220368699999999</v>
      </c>
      <c r="D353" s="24">
        <v>203.41780238999999</v>
      </c>
      <c r="E353" s="36">
        <f t="shared" si="5"/>
        <v>199.49576551999999</v>
      </c>
      <c r="F353" s="36">
        <v>208383</v>
      </c>
    </row>
    <row r="354" spans="1:6">
      <c r="A354" s="25" t="s">
        <v>342</v>
      </c>
      <c r="B354" s="26">
        <v>1108974</v>
      </c>
      <c r="C354" s="27">
        <v>-25.42186985</v>
      </c>
      <c r="D354" s="27">
        <v>1835.7542318000001</v>
      </c>
      <c r="E354" s="37">
        <f t="shared" si="5"/>
        <v>1810.3323619500002</v>
      </c>
      <c r="F354" s="37">
        <v>1110785</v>
      </c>
    </row>
    <row r="355" spans="1:6">
      <c r="A355" s="20" t="s">
        <v>343</v>
      </c>
      <c r="B355" s="21">
        <v>453945</v>
      </c>
      <c r="C355" s="22">
        <v>-10.20259431</v>
      </c>
      <c r="D355" s="22">
        <v>607.68742580000003</v>
      </c>
      <c r="E355" s="35">
        <f t="shared" si="5"/>
        <v>597.48483149000003</v>
      </c>
      <c r="F355" s="35">
        <v>454542</v>
      </c>
    </row>
    <row r="356" spans="1:6">
      <c r="A356" s="23" t="s">
        <v>344</v>
      </c>
      <c r="B356" s="6">
        <v>64931</v>
      </c>
      <c r="C356" s="24">
        <v>-1.16386119</v>
      </c>
      <c r="D356" s="24">
        <v>38.777518639999997</v>
      </c>
      <c r="E356" s="36">
        <f t="shared" si="5"/>
        <v>37.613657449999998</v>
      </c>
      <c r="F356" s="36">
        <v>64968</v>
      </c>
    </row>
    <row r="357" spans="1:6">
      <c r="A357" s="25" t="s">
        <v>345</v>
      </c>
      <c r="B357" s="26">
        <v>73452</v>
      </c>
      <c r="C357" s="27">
        <v>-1.3221719599999999</v>
      </c>
      <c r="D357" s="27">
        <v>50.166338940000003</v>
      </c>
      <c r="E357" s="37">
        <f t="shared" si="5"/>
        <v>48.844166980000004</v>
      </c>
      <c r="F357" s="37">
        <v>73500</v>
      </c>
    </row>
    <row r="358" spans="1:6">
      <c r="A358" s="20" t="s">
        <v>346</v>
      </c>
      <c r="B358" s="21">
        <v>226482</v>
      </c>
      <c r="C358" s="22">
        <v>-4.7076995200000002</v>
      </c>
      <c r="D358" s="22">
        <v>255.43665494000001</v>
      </c>
      <c r="E358" s="35">
        <f t="shared" si="5"/>
        <v>250.72895542000001</v>
      </c>
      <c r="F358" s="35">
        <v>226733</v>
      </c>
    </row>
    <row r="359" spans="1:6">
      <c r="A359" s="23" t="s">
        <v>347</v>
      </c>
      <c r="B359" s="6">
        <v>52032</v>
      </c>
      <c r="C359" s="24">
        <v>-0.83813214999999996</v>
      </c>
      <c r="D359" s="24">
        <v>29.617816099999999</v>
      </c>
      <c r="E359" s="36">
        <f t="shared" si="5"/>
        <v>28.779683949999999</v>
      </c>
      <c r="F359" s="36">
        <v>52060</v>
      </c>
    </row>
    <row r="360" spans="1:6">
      <c r="A360" s="25" t="s">
        <v>348</v>
      </c>
      <c r="B360" s="26">
        <v>31651</v>
      </c>
      <c r="C360" s="27">
        <v>-0.43803861999999999</v>
      </c>
      <c r="D360" s="27">
        <v>10.910837989999999</v>
      </c>
      <c r="E360" s="37">
        <f t="shared" si="5"/>
        <v>10.472799369999999</v>
      </c>
      <c r="F360" s="37">
        <v>31662</v>
      </c>
    </row>
    <row r="361" spans="1:6">
      <c r="A361" s="20" t="s">
        <v>349</v>
      </c>
      <c r="B361" s="21">
        <v>62422</v>
      </c>
      <c r="C361" s="22">
        <v>-1.10936028</v>
      </c>
      <c r="D361" s="22">
        <v>44.480307189999998</v>
      </c>
      <c r="E361" s="35">
        <f t="shared" si="5"/>
        <v>43.370946910000001</v>
      </c>
      <c r="F361" s="35">
        <v>62465</v>
      </c>
    </row>
    <row r="362" spans="1:6">
      <c r="A362" s="23" t="s">
        <v>350</v>
      </c>
      <c r="B362" s="6">
        <v>192083</v>
      </c>
      <c r="C362" s="24">
        <v>-4.1639937800000002</v>
      </c>
      <c r="D362" s="24">
        <v>232.63479323000001</v>
      </c>
      <c r="E362" s="36">
        <f t="shared" si="5"/>
        <v>228.47079945000002</v>
      </c>
      <c r="F362" s="36">
        <v>192312</v>
      </c>
    </row>
    <row r="363" spans="1:6">
      <c r="A363" s="25" t="s">
        <v>351</v>
      </c>
      <c r="B363" s="26">
        <v>77417</v>
      </c>
      <c r="C363" s="27">
        <v>-1.3958755599999999</v>
      </c>
      <c r="D363" s="27">
        <v>65.950489099999999</v>
      </c>
      <c r="E363" s="37">
        <f t="shared" si="5"/>
        <v>64.554613540000005</v>
      </c>
      <c r="F363" s="37">
        <v>77482</v>
      </c>
    </row>
    <row r="364" spans="1:6">
      <c r="A364" s="20" t="s">
        <v>352</v>
      </c>
      <c r="B364" s="21">
        <v>359926</v>
      </c>
      <c r="C364" s="22">
        <v>-7.5613553700000002</v>
      </c>
      <c r="D364" s="22">
        <v>388.70183917999998</v>
      </c>
      <c r="E364" s="35">
        <f t="shared" si="5"/>
        <v>381.14048380999998</v>
      </c>
      <c r="F364" s="35">
        <v>360307</v>
      </c>
    </row>
    <row r="365" spans="1:6">
      <c r="A365" s="23" t="s">
        <v>353</v>
      </c>
      <c r="B365" s="6">
        <v>61216</v>
      </c>
      <c r="C365" s="24">
        <v>-1.02123494</v>
      </c>
      <c r="D365" s="24">
        <v>30.608772099999999</v>
      </c>
      <c r="E365" s="36">
        <f t="shared" si="5"/>
        <v>29.58753716</v>
      </c>
      <c r="F365" s="36">
        <v>61245</v>
      </c>
    </row>
    <row r="366" spans="1:6">
      <c r="A366" s="25" t="s">
        <v>354</v>
      </c>
      <c r="B366" s="26">
        <v>60999</v>
      </c>
      <c r="C366" s="27">
        <v>-1.03111529</v>
      </c>
      <c r="D366" s="27">
        <v>37.416346269999998</v>
      </c>
      <c r="E366" s="37">
        <f t="shared" si="5"/>
        <v>36.385230979999996</v>
      </c>
      <c r="F366" s="37">
        <v>61035</v>
      </c>
    </row>
    <row r="367" spans="1:6">
      <c r="A367" s="20" t="s">
        <v>355</v>
      </c>
      <c r="B367" s="21">
        <v>66354</v>
      </c>
      <c r="C367" s="22">
        <v>-1.11659088</v>
      </c>
      <c r="D367" s="22">
        <v>38.683503340000001</v>
      </c>
      <c r="E367" s="35">
        <f t="shared" si="5"/>
        <v>37.566912460000005</v>
      </c>
      <c r="F367" s="35">
        <v>66391</v>
      </c>
    </row>
    <row r="368" spans="1:6">
      <c r="A368" s="23" t="s">
        <v>356</v>
      </c>
      <c r="B368" s="6">
        <v>67668</v>
      </c>
      <c r="C368" s="24">
        <v>-1.2052469100000001</v>
      </c>
      <c r="D368" s="24">
        <v>57.73651933</v>
      </c>
      <c r="E368" s="36">
        <f t="shared" si="5"/>
        <v>56.531272420000001</v>
      </c>
      <c r="F368" s="36">
        <v>67724</v>
      </c>
    </row>
    <row r="369" spans="1:6">
      <c r="A369" s="25" t="s">
        <v>357</v>
      </c>
      <c r="B369" s="26">
        <v>148815</v>
      </c>
      <c r="C369" s="27">
        <v>-2.91804329</v>
      </c>
      <c r="D369" s="27">
        <v>128.82820237000001</v>
      </c>
      <c r="E369" s="37">
        <f t="shared" si="5"/>
        <v>125.91015908000001</v>
      </c>
      <c r="F369" s="37">
        <v>148941</v>
      </c>
    </row>
    <row r="370" spans="1:6">
      <c r="A370" s="20" t="s">
        <v>358</v>
      </c>
      <c r="B370" s="21">
        <v>628653</v>
      </c>
      <c r="C370" s="22">
        <v>-14.02602461</v>
      </c>
      <c r="D370" s="22">
        <v>818.23871125000005</v>
      </c>
      <c r="E370" s="35">
        <f t="shared" si="5"/>
        <v>804.21268664000002</v>
      </c>
      <c r="F370" s="35">
        <v>629457</v>
      </c>
    </row>
    <row r="371" spans="1:6">
      <c r="A371" s="23" t="s">
        <v>359</v>
      </c>
      <c r="B371" s="6">
        <v>114750</v>
      </c>
      <c r="C371" s="24">
        <v>-1.78611063</v>
      </c>
      <c r="D371" s="24">
        <v>60.58013974</v>
      </c>
      <c r="E371" s="36">
        <f t="shared" si="5"/>
        <v>58.794029109999997</v>
      </c>
      <c r="F371" s="36">
        <v>114808</v>
      </c>
    </row>
    <row r="372" spans="1:6">
      <c r="A372" s="25" t="s">
        <v>360</v>
      </c>
      <c r="B372" s="26">
        <v>33212</v>
      </c>
      <c r="C372" s="27">
        <v>-0.45135723</v>
      </c>
      <c r="D372" s="27">
        <v>15.493627480000001</v>
      </c>
      <c r="E372" s="37">
        <f t="shared" si="5"/>
        <v>15.042270250000001</v>
      </c>
      <c r="F372" s="37">
        <v>33227</v>
      </c>
    </row>
    <row r="373" spans="1:6">
      <c r="A373" s="20" t="s">
        <v>361</v>
      </c>
      <c r="B373" s="21">
        <v>73484</v>
      </c>
      <c r="C373" s="22">
        <v>-1.1305742299999999</v>
      </c>
      <c r="D373" s="22">
        <v>36.73529705</v>
      </c>
      <c r="E373" s="35">
        <f t="shared" si="5"/>
        <v>35.604722819999999</v>
      </c>
      <c r="F373" s="35">
        <v>73519</v>
      </c>
    </row>
    <row r="374" spans="1:6">
      <c r="A374" s="23" t="s">
        <v>362</v>
      </c>
      <c r="B374" s="6">
        <v>208116</v>
      </c>
      <c r="C374" s="24">
        <v>-4.1670152099999997</v>
      </c>
      <c r="D374" s="24">
        <v>191.25694142</v>
      </c>
      <c r="E374" s="36">
        <f t="shared" si="5"/>
        <v>187.08992621000002</v>
      </c>
      <c r="F374" s="36">
        <v>208304</v>
      </c>
    </row>
    <row r="375" spans="1:6">
      <c r="A375" s="25" t="s">
        <v>363</v>
      </c>
      <c r="B375" s="26">
        <v>86528</v>
      </c>
      <c r="C375" s="27">
        <v>-1.4637999100000001</v>
      </c>
      <c r="D375" s="27">
        <v>58.680002950000002</v>
      </c>
      <c r="E375" s="37">
        <f t="shared" si="5"/>
        <v>57.216203040000003</v>
      </c>
      <c r="F375" s="37">
        <v>86585</v>
      </c>
    </row>
    <row r="376" spans="1:6">
      <c r="A376" s="20" t="s">
        <v>364</v>
      </c>
      <c r="B376" s="21">
        <v>46445</v>
      </c>
      <c r="C376" s="22">
        <v>-0.75505425000000004</v>
      </c>
      <c r="D376" s="22">
        <v>20.971397209999999</v>
      </c>
      <c r="E376" s="35">
        <f t="shared" si="5"/>
        <v>20.216342959999999</v>
      </c>
      <c r="F376" s="35">
        <v>46465</v>
      </c>
    </row>
    <row r="377" spans="1:6">
      <c r="A377" s="23" t="s">
        <v>365</v>
      </c>
      <c r="B377" s="6">
        <v>136328</v>
      </c>
      <c r="C377" s="24">
        <v>-2.7964563299999998</v>
      </c>
      <c r="D377" s="24">
        <v>134.32001607000001</v>
      </c>
      <c r="E377" s="36">
        <f t="shared" si="5"/>
        <v>131.52355974</v>
      </c>
      <c r="F377" s="36">
        <v>136459</v>
      </c>
    </row>
    <row r="378" spans="1:6">
      <c r="A378" s="25" t="s">
        <v>366</v>
      </c>
      <c r="B378" s="26">
        <v>242009</v>
      </c>
      <c r="C378" s="27">
        <v>-5.3495454200000001</v>
      </c>
      <c r="D378" s="27">
        <v>257.2321384</v>
      </c>
      <c r="E378" s="37">
        <f t="shared" si="5"/>
        <v>251.88259298</v>
      </c>
      <c r="F378" s="37">
        <v>242260</v>
      </c>
    </row>
    <row r="379" spans="1:6">
      <c r="A379" s="20" t="s">
        <v>367</v>
      </c>
      <c r="B379" s="21">
        <v>81563</v>
      </c>
      <c r="C379" s="22">
        <v>-1.3771944300000001</v>
      </c>
      <c r="D379" s="22">
        <v>45.250923100000001</v>
      </c>
      <c r="E379" s="35">
        <f t="shared" si="5"/>
        <v>43.873728669999998</v>
      </c>
      <c r="F379" s="35">
        <v>81607</v>
      </c>
    </row>
    <row r="380" spans="1:6">
      <c r="A380" s="23" t="s">
        <v>368</v>
      </c>
      <c r="B380" s="6">
        <v>95464</v>
      </c>
      <c r="C380" s="24">
        <v>-1.6963329599999999</v>
      </c>
      <c r="D380" s="24">
        <v>57.800763170000003</v>
      </c>
      <c r="E380" s="36">
        <f t="shared" si="5"/>
        <v>56.104430210000004</v>
      </c>
      <c r="F380" s="36">
        <v>95520</v>
      </c>
    </row>
    <row r="381" spans="1:6">
      <c r="A381" s="25" t="s">
        <v>369</v>
      </c>
      <c r="B381" s="26">
        <v>73514</v>
      </c>
      <c r="C381" s="27">
        <v>-1.2676012400000001</v>
      </c>
      <c r="D381" s="27">
        <v>45.064309889999997</v>
      </c>
      <c r="E381" s="37">
        <f t="shared" si="5"/>
        <v>43.796708649999999</v>
      </c>
      <c r="F381" s="37">
        <v>73558</v>
      </c>
    </row>
    <row r="382" spans="1:6">
      <c r="A382" s="20" t="s">
        <v>370</v>
      </c>
      <c r="B382" s="21">
        <v>81903</v>
      </c>
      <c r="C382" s="22">
        <v>-1.3716906600000001</v>
      </c>
      <c r="D382" s="22">
        <v>50.352485399999999</v>
      </c>
      <c r="E382" s="35">
        <f t="shared" si="5"/>
        <v>48.98079474</v>
      </c>
      <c r="F382" s="35">
        <v>81952</v>
      </c>
    </row>
    <row r="383" spans="1:6">
      <c r="A383" s="23" t="s">
        <v>371</v>
      </c>
      <c r="B383" s="6">
        <v>84350</v>
      </c>
      <c r="C383" s="24">
        <v>-1.48604402</v>
      </c>
      <c r="D383" s="24">
        <v>57.461843420000001</v>
      </c>
      <c r="E383" s="36">
        <f t="shared" si="5"/>
        <v>55.9757994</v>
      </c>
      <c r="F383" s="36">
        <v>84406</v>
      </c>
    </row>
    <row r="384" spans="1:6">
      <c r="A384" s="25" t="s">
        <v>372</v>
      </c>
      <c r="B384" s="26">
        <v>61752</v>
      </c>
      <c r="C384" s="27">
        <v>-0.91654955000000005</v>
      </c>
      <c r="D384" s="27">
        <v>32.534190719999998</v>
      </c>
      <c r="E384" s="37">
        <f t="shared" si="5"/>
        <v>31.617641169999999</v>
      </c>
      <c r="F384" s="37">
        <v>61783</v>
      </c>
    </row>
    <row r="385" spans="1:6">
      <c r="A385" s="20" t="s">
        <v>373</v>
      </c>
      <c r="B385" s="21">
        <v>60614</v>
      </c>
      <c r="C385" s="22">
        <v>-0.97874494000000001</v>
      </c>
      <c r="D385" s="22">
        <v>29.308745850000001</v>
      </c>
      <c r="E385" s="35">
        <f t="shared" si="5"/>
        <v>28.330000910000003</v>
      </c>
      <c r="F385" s="35">
        <v>60642</v>
      </c>
    </row>
    <row r="386" spans="1:6">
      <c r="A386" s="23" t="s">
        <v>374</v>
      </c>
      <c r="B386" s="6">
        <v>90977</v>
      </c>
      <c r="C386" s="24">
        <v>-1.6599609200000001</v>
      </c>
      <c r="D386" s="24">
        <v>65.001336219999999</v>
      </c>
      <c r="E386" s="36">
        <f t="shared" si="5"/>
        <v>63.341375299999996</v>
      </c>
      <c r="F386" s="36">
        <v>91040</v>
      </c>
    </row>
    <row r="387" spans="1:6">
      <c r="A387" s="25" t="s">
        <v>375</v>
      </c>
      <c r="B387" s="26">
        <v>32479</v>
      </c>
      <c r="C387" s="27">
        <v>-0.43557705000000002</v>
      </c>
      <c r="D387" s="27">
        <v>15.40910721</v>
      </c>
      <c r="E387" s="37">
        <f t="shared" si="5"/>
        <v>14.973530159999999</v>
      </c>
      <c r="F387" s="37">
        <v>32494</v>
      </c>
    </row>
    <row r="388" spans="1:6">
      <c r="A388" s="20" t="s">
        <v>376</v>
      </c>
      <c r="B388" s="21">
        <v>38563</v>
      </c>
      <c r="C388" s="22">
        <v>-0.58964715000000001</v>
      </c>
      <c r="D388" s="22">
        <v>18.51557768</v>
      </c>
      <c r="E388" s="35">
        <f t="shared" si="5"/>
        <v>17.925930529999999</v>
      </c>
      <c r="F388" s="35">
        <v>38581</v>
      </c>
    </row>
    <row r="389" spans="1:6">
      <c r="A389" s="23" t="s">
        <v>377</v>
      </c>
      <c r="B389" s="6">
        <v>55711</v>
      </c>
      <c r="C389" s="24">
        <v>-0.94609383000000002</v>
      </c>
      <c r="D389" s="24">
        <v>25.437479379999999</v>
      </c>
      <c r="E389" s="36">
        <f t="shared" si="5"/>
        <v>24.49138555</v>
      </c>
      <c r="F389" s="36">
        <v>55735</v>
      </c>
    </row>
    <row r="390" spans="1:6">
      <c r="A390" s="25" t="s">
        <v>378</v>
      </c>
      <c r="B390" s="26">
        <v>309242</v>
      </c>
      <c r="C390" s="27">
        <v>-6.3951396699999998</v>
      </c>
      <c r="D390" s="27">
        <v>344.55222524999999</v>
      </c>
      <c r="E390" s="37">
        <f t="shared" si="5"/>
        <v>338.15708558</v>
      </c>
      <c r="F390" s="37">
        <v>309580</v>
      </c>
    </row>
    <row r="391" spans="1:6">
      <c r="A391" s="20" t="s">
        <v>379</v>
      </c>
      <c r="B391" s="21">
        <v>245918</v>
      </c>
      <c r="C391" s="22">
        <v>-5.3184555500000004</v>
      </c>
      <c r="D391" s="22">
        <v>261.88470132999998</v>
      </c>
      <c r="E391" s="35">
        <f t="shared" si="5"/>
        <v>256.56624577999997</v>
      </c>
      <c r="F391" s="35">
        <v>246175</v>
      </c>
    </row>
    <row r="392" spans="1:6">
      <c r="A392" s="23" t="s">
        <v>380</v>
      </c>
      <c r="B392" s="6">
        <v>225066</v>
      </c>
      <c r="C392" s="24">
        <v>-4.7250953500000001</v>
      </c>
      <c r="D392" s="24">
        <v>245.71798919</v>
      </c>
      <c r="E392" s="36">
        <f t="shared" si="5"/>
        <v>240.99289383999999</v>
      </c>
      <c r="F392" s="36">
        <v>225307</v>
      </c>
    </row>
    <row r="393" spans="1:6">
      <c r="A393" s="25" t="s">
        <v>381</v>
      </c>
      <c r="B393" s="26">
        <v>106443</v>
      </c>
      <c r="C393" s="27">
        <v>-1.82720682</v>
      </c>
      <c r="D393" s="27">
        <v>52.742054860000003</v>
      </c>
      <c r="E393" s="37">
        <f t="shared" si="5"/>
        <v>50.914848040000003</v>
      </c>
      <c r="F393" s="37">
        <v>106494</v>
      </c>
    </row>
    <row r="394" spans="1:6">
      <c r="A394" s="20" t="s">
        <v>382</v>
      </c>
      <c r="B394" s="21">
        <v>132611</v>
      </c>
      <c r="C394" s="22">
        <v>-2.7053699899999999</v>
      </c>
      <c r="D394" s="22">
        <v>117.97203818</v>
      </c>
      <c r="E394" s="35">
        <f t="shared" si="5"/>
        <v>115.26666819</v>
      </c>
      <c r="F394" s="35">
        <v>132726</v>
      </c>
    </row>
    <row r="395" spans="1:6">
      <c r="A395" s="23" t="s">
        <v>383</v>
      </c>
      <c r="B395" s="6">
        <v>281910</v>
      </c>
      <c r="C395" s="24">
        <v>-5.8855659300000003</v>
      </c>
      <c r="D395" s="24">
        <v>345.44714878000002</v>
      </c>
      <c r="E395" s="36">
        <f t="shared" si="5"/>
        <v>339.56158285000004</v>
      </c>
      <c r="F395" s="36">
        <v>282250</v>
      </c>
    </row>
    <row r="396" spans="1:6">
      <c r="A396" s="25" t="s">
        <v>384</v>
      </c>
      <c r="B396" s="26">
        <v>154340</v>
      </c>
      <c r="C396" s="27">
        <v>-3.1259637499999999</v>
      </c>
      <c r="D396" s="27">
        <v>137.52923118000001</v>
      </c>
      <c r="E396" s="37">
        <f t="shared" si="5"/>
        <v>134.40326743</v>
      </c>
      <c r="F396" s="37">
        <v>154474</v>
      </c>
    </row>
    <row r="397" spans="1:6">
      <c r="A397" s="20" t="s">
        <v>385</v>
      </c>
      <c r="B397" s="21">
        <v>44518</v>
      </c>
      <c r="C397" s="22">
        <v>-0.75077899000000003</v>
      </c>
      <c r="D397" s="22">
        <v>25.376400140000001</v>
      </c>
      <c r="E397" s="35">
        <f t="shared" si="5"/>
        <v>24.625621150000001</v>
      </c>
      <c r="F397" s="35">
        <v>44543</v>
      </c>
    </row>
    <row r="398" spans="1:6">
      <c r="A398" s="23" t="s">
        <v>386</v>
      </c>
      <c r="B398" s="6">
        <v>1562951</v>
      </c>
      <c r="C398" s="24">
        <v>-35.437593130000003</v>
      </c>
      <c r="D398" s="24">
        <v>2707.2365028999998</v>
      </c>
      <c r="E398" s="36">
        <f t="shared" ref="E398:E441" si="6">C398+D398</f>
        <v>2671.7989097699997</v>
      </c>
      <c r="F398" s="36">
        <v>1565622</v>
      </c>
    </row>
    <row r="399" spans="1:6">
      <c r="A399" s="25" t="s">
        <v>387</v>
      </c>
      <c r="B399" s="26">
        <v>613392</v>
      </c>
      <c r="C399" s="27">
        <v>-12.84319927</v>
      </c>
      <c r="D399" s="27">
        <v>796.36237984000002</v>
      </c>
      <c r="E399" s="37">
        <f t="shared" si="6"/>
        <v>783.51918057</v>
      </c>
      <c r="F399" s="37">
        <v>614176</v>
      </c>
    </row>
    <row r="400" spans="1:6">
      <c r="A400" s="20" t="s">
        <v>388</v>
      </c>
      <c r="B400" s="21">
        <v>117101</v>
      </c>
      <c r="C400" s="22">
        <v>-2.0431779799999998</v>
      </c>
      <c r="D400" s="22">
        <v>92.831517570000003</v>
      </c>
      <c r="E400" s="35">
        <f t="shared" si="6"/>
        <v>90.788339590000007</v>
      </c>
      <c r="F400" s="35">
        <v>117191</v>
      </c>
    </row>
    <row r="401" spans="1:6">
      <c r="A401" s="23" t="s">
        <v>389</v>
      </c>
      <c r="B401" s="6">
        <v>109240</v>
      </c>
      <c r="C401" s="24">
        <v>-1.9044046100000001</v>
      </c>
      <c r="D401" s="24">
        <v>83.140721110000001</v>
      </c>
      <c r="E401" s="36">
        <f t="shared" si="6"/>
        <v>81.236316500000001</v>
      </c>
      <c r="F401" s="36">
        <v>109322</v>
      </c>
    </row>
    <row r="402" spans="1:6">
      <c r="A402" s="25" t="s">
        <v>390</v>
      </c>
      <c r="B402" s="26">
        <v>67151</v>
      </c>
      <c r="C402" s="27">
        <v>-1.0738466900000001</v>
      </c>
      <c r="D402" s="27">
        <v>27.771737309999999</v>
      </c>
      <c r="E402" s="37">
        <f t="shared" si="6"/>
        <v>26.697890619999999</v>
      </c>
      <c r="F402" s="37">
        <v>67178</v>
      </c>
    </row>
    <row r="403" spans="1:6">
      <c r="A403" s="20" t="s">
        <v>391</v>
      </c>
      <c r="B403" s="21">
        <v>57356</v>
      </c>
      <c r="C403" s="22">
        <v>-0.84589431999999998</v>
      </c>
      <c r="D403" s="22">
        <v>26.789303650000001</v>
      </c>
      <c r="E403" s="35">
        <f t="shared" si="6"/>
        <v>25.943409330000001</v>
      </c>
      <c r="F403" s="35">
        <v>57382</v>
      </c>
    </row>
    <row r="404" spans="1:6">
      <c r="A404" s="23" t="s">
        <v>392</v>
      </c>
      <c r="B404" s="6">
        <v>52833</v>
      </c>
      <c r="C404" s="24">
        <v>-0.77621660000000003</v>
      </c>
      <c r="D404" s="24">
        <v>35.946397400000002</v>
      </c>
      <c r="E404" s="36">
        <f t="shared" si="6"/>
        <v>35.170180800000004</v>
      </c>
      <c r="F404" s="36">
        <v>52868</v>
      </c>
    </row>
    <row r="405" spans="1:6">
      <c r="A405" s="25" t="s">
        <v>393</v>
      </c>
      <c r="B405" s="26">
        <v>118522</v>
      </c>
      <c r="C405" s="27">
        <v>-2.3237015200000002</v>
      </c>
      <c r="D405" s="27">
        <v>136.12081860000001</v>
      </c>
      <c r="E405" s="37">
        <f t="shared" si="6"/>
        <v>133.79711708000002</v>
      </c>
      <c r="F405" s="37">
        <v>118656</v>
      </c>
    </row>
    <row r="406" spans="1:6">
      <c r="A406" s="20" t="s">
        <v>394</v>
      </c>
      <c r="B406" s="21">
        <v>81367</v>
      </c>
      <c r="C406" s="22">
        <v>-1.38789765</v>
      </c>
      <c r="D406" s="22">
        <v>67.661295530000004</v>
      </c>
      <c r="E406" s="35">
        <f t="shared" si="6"/>
        <v>66.273397880000005</v>
      </c>
      <c r="F406" s="35">
        <v>81433</v>
      </c>
    </row>
    <row r="407" spans="1:6">
      <c r="A407" s="23" t="s">
        <v>395</v>
      </c>
      <c r="B407" s="6">
        <v>188947</v>
      </c>
      <c r="C407" s="24">
        <v>-3.8265761999999999</v>
      </c>
      <c r="D407" s="24">
        <v>186.79039397</v>
      </c>
      <c r="E407" s="36">
        <f t="shared" si="6"/>
        <v>182.96381776999999</v>
      </c>
      <c r="F407" s="36">
        <v>189130</v>
      </c>
    </row>
    <row r="408" spans="1:6">
      <c r="A408" s="25" t="s">
        <v>396</v>
      </c>
      <c r="B408" s="26">
        <v>104440</v>
      </c>
      <c r="C408" s="27">
        <v>-2.02847226</v>
      </c>
      <c r="D408" s="27">
        <v>99.66213295</v>
      </c>
      <c r="E408" s="37">
        <f t="shared" si="6"/>
        <v>97.633660689999999</v>
      </c>
      <c r="F408" s="37">
        <v>104537</v>
      </c>
    </row>
    <row r="409" spans="1:6">
      <c r="A409" s="20" t="s">
        <v>397</v>
      </c>
      <c r="B409" s="21">
        <v>59934</v>
      </c>
      <c r="C409" s="22">
        <v>-0.87802099</v>
      </c>
      <c r="D409" s="22">
        <v>29.016724020000002</v>
      </c>
      <c r="E409" s="35">
        <f t="shared" si="6"/>
        <v>28.138703030000002</v>
      </c>
      <c r="F409" s="35">
        <v>59963</v>
      </c>
    </row>
    <row r="410" spans="1:6">
      <c r="A410" s="23" t="s">
        <v>398</v>
      </c>
      <c r="B410" s="6">
        <v>71899</v>
      </c>
      <c r="C410" s="24">
        <v>-1.1029916099999999</v>
      </c>
      <c r="D410" s="24">
        <v>43.404771429999997</v>
      </c>
      <c r="E410" s="36">
        <f t="shared" si="6"/>
        <v>42.30177982</v>
      </c>
      <c r="F410" s="36">
        <v>71941</v>
      </c>
    </row>
    <row r="411" spans="1:6">
      <c r="A411" s="25" t="s">
        <v>399</v>
      </c>
      <c r="B411" s="26">
        <v>51176</v>
      </c>
      <c r="C411" s="27">
        <v>-0.72682086000000001</v>
      </c>
      <c r="D411" s="27">
        <v>20.657055769999999</v>
      </c>
      <c r="E411" s="37">
        <f t="shared" si="6"/>
        <v>19.930234909999999</v>
      </c>
      <c r="F411" s="37">
        <v>51196</v>
      </c>
    </row>
    <row r="412" spans="1:6">
      <c r="A412" s="20" t="s">
        <v>400</v>
      </c>
      <c r="B412" s="21">
        <v>40827</v>
      </c>
      <c r="C412" s="22">
        <v>-0.64810020999999995</v>
      </c>
      <c r="D412" s="22">
        <v>21.88131108</v>
      </c>
      <c r="E412" s="35">
        <f t="shared" si="6"/>
        <v>21.233210870000001</v>
      </c>
      <c r="F412" s="35">
        <v>40848</v>
      </c>
    </row>
    <row r="413" spans="1:6">
      <c r="A413" s="23" t="s">
        <v>401</v>
      </c>
      <c r="B413" s="6">
        <v>354878</v>
      </c>
      <c r="C413" s="24">
        <v>-6.9533452000000002</v>
      </c>
      <c r="D413" s="24">
        <v>370.69169686999999</v>
      </c>
      <c r="E413" s="36">
        <f t="shared" si="6"/>
        <v>363.73835166999999</v>
      </c>
      <c r="F413" s="36">
        <v>355242</v>
      </c>
    </row>
    <row r="414" spans="1:6">
      <c r="A414" s="25" t="s">
        <v>402</v>
      </c>
      <c r="B414" s="26">
        <v>182478</v>
      </c>
      <c r="C414" s="27">
        <v>-3.5011204600000001</v>
      </c>
      <c r="D414" s="27">
        <v>133.07485979</v>
      </c>
      <c r="E414" s="37">
        <f t="shared" si="6"/>
        <v>129.57373933</v>
      </c>
      <c r="F414" s="37">
        <v>182607</v>
      </c>
    </row>
    <row r="415" spans="1:6">
      <c r="A415" s="20" t="s">
        <v>403</v>
      </c>
      <c r="B415" s="21">
        <v>101378</v>
      </c>
      <c r="C415" s="22">
        <v>-1.5853673699999999</v>
      </c>
      <c r="D415" s="22">
        <v>50.974721870000003</v>
      </c>
      <c r="E415" s="35">
        <f t="shared" si="6"/>
        <v>49.389354500000003</v>
      </c>
      <c r="F415" s="35">
        <v>101427</v>
      </c>
    </row>
    <row r="416" spans="1:6">
      <c r="A416" s="23" t="s">
        <v>404</v>
      </c>
      <c r="B416" s="6">
        <v>132999</v>
      </c>
      <c r="C416" s="24">
        <v>-2.1167544299999999</v>
      </c>
      <c r="D416" s="24">
        <v>71.728909970000004</v>
      </c>
      <c r="E416" s="36">
        <f t="shared" si="6"/>
        <v>69.612155540000003</v>
      </c>
      <c r="F416" s="36">
        <v>133068</v>
      </c>
    </row>
    <row r="417" spans="1:6">
      <c r="A417" s="25" t="s">
        <v>405</v>
      </c>
      <c r="B417" s="26">
        <v>84132</v>
      </c>
      <c r="C417" s="27">
        <v>-1.28445561</v>
      </c>
      <c r="D417" s="27">
        <v>49.871985209999998</v>
      </c>
      <c r="E417" s="37">
        <f t="shared" si="6"/>
        <v>48.587529599999996</v>
      </c>
      <c r="F417" s="37">
        <v>84181</v>
      </c>
    </row>
    <row r="418" spans="1:6">
      <c r="A418" s="20" t="s">
        <v>406</v>
      </c>
      <c r="B418" s="21">
        <v>93104</v>
      </c>
      <c r="C418" s="22">
        <v>-1.42016644</v>
      </c>
      <c r="D418" s="22">
        <v>53.04981076</v>
      </c>
      <c r="E418" s="35">
        <f t="shared" si="6"/>
        <v>51.629644319999997</v>
      </c>
      <c r="F418" s="35">
        <v>93156</v>
      </c>
    </row>
    <row r="419" spans="1:6">
      <c r="A419" s="23" t="s">
        <v>407</v>
      </c>
      <c r="B419" s="6">
        <v>113093</v>
      </c>
      <c r="C419" s="24">
        <v>-1.7944413699999999</v>
      </c>
      <c r="D419" s="24">
        <v>71.622585720000004</v>
      </c>
      <c r="E419" s="36">
        <f t="shared" si="6"/>
        <v>69.828144350000002</v>
      </c>
      <c r="F419" s="36">
        <v>113163</v>
      </c>
    </row>
    <row r="420" spans="1:6">
      <c r="A420" s="25" t="s">
        <v>408</v>
      </c>
      <c r="B420" s="26">
        <v>152812</v>
      </c>
      <c r="C420" s="27">
        <v>-3.0066605900000001</v>
      </c>
      <c r="D420" s="27">
        <v>160.40930666</v>
      </c>
      <c r="E420" s="37">
        <f t="shared" si="6"/>
        <v>157.40264607</v>
      </c>
      <c r="F420" s="37">
        <v>152970</v>
      </c>
    </row>
    <row r="421" spans="1:6">
      <c r="A421" s="20" t="s">
        <v>409</v>
      </c>
      <c r="B421" s="21">
        <v>74419</v>
      </c>
      <c r="C421" s="22">
        <v>-0.95930629000000001</v>
      </c>
      <c r="D421" s="22">
        <v>26.200286559999999</v>
      </c>
      <c r="E421" s="35">
        <f t="shared" si="6"/>
        <v>25.240980269999998</v>
      </c>
      <c r="F421" s="35">
        <v>74445</v>
      </c>
    </row>
    <row r="422" spans="1:6">
      <c r="A422" s="23" t="s">
        <v>410</v>
      </c>
      <c r="B422" s="6">
        <v>88185</v>
      </c>
      <c r="C422" s="24">
        <v>-1.2280303100000001</v>
      </c>
      <c r="D422" s="24">
        <v>49.178562569999997</v>
      </c>
      <c r="E422" s="36">
        <f t="shared" si="6"/>
        <v>47.950532259999996</v>
      </c>
      <c r="F422" s="36">
        <v>88233</v>
      </c>
    </row>
    <row r="423" spans="1:6">
      <c r="A423" s="25" t="s">
        <v>411</v>
      </c>
      <c r="B423" s="26">
        <v>191169</v>
      </c>
      <c r="C423" s="27">
        <v>-3.4308635700000001</v>
      </c>
      <c r="D423" s="27">
        <v>185.91091143</v>
      </c>
      <c r="E423" s="37">
        <f t="shared" si="6"/>
        <v>182.48004785999998</v>
      </c>
      <c r="F423" s="37">
        <v>191352</v>
      </c>
    </row>
    <row r="424" spans="1:6">
      <c r="A424" s="20" t="s">
        <v>412</v>
      </c>
      <c r="B424" s="21">
        <v>301572</v>
      </c>
      <c r="C424" s="22">
        <v>-5.4807337599999997</v>
      </c>
      <c r="D424" s="22">
        <v>394.41372833000003</v>
      </c>
      <c r="E424" s="35">
        <f t="shared" si="6"/>
        <v>388.93299457000001</v>
      </c>
      <c r="F424" s="35">
        <v>301961</v>
      </c>
    </row>
    <row r="425" spans="1:6">
      <c r="A425" s="23" t="s">
        <v>413</v>
      </c>
      <c r="B425" s="6">
        <v>127516</v>
      </c>
      <c r="C425" s="24">
        <v>-1.8637662699999999</v>
      </c>
      <c r="D425" s="24">
        <v>99.706426739999998</v>
      </c>
      <c r="E425" s="36">
        <f t="shared" si="6"/>
        <v>97.842660469999998</v>
      </c>
      <c r="F425" s="36">
        <v>127614</v>
      </c>
    </row>
    <row r="426" spans="1:6">
      <c r="A426" s="25" t="s">
        <v>414</v>
      </c>
      <c r="B426" s="26">
        <v>619914</v>
      </c>
      <c r="C426" s="27">
        <v>-11.24989119</v>
      </c>
      <c r="D426" s="27">
        <v>759.77307742000005</v>
      </c>
      <c r="E426" s="37">
        <f t="shared" si="6"/>
        <v>748.52318623000008</v>
      </c>
      <c r="F426" s="37">
        <v>620662</v>
      </c>
    </row>
    <row r="427" spans="1:6">
      <c r="A427" s="20" t="s">
        <v>415</v>
      </c>
      <c r="B427" s="21">
        <v>71037</v>
      </c>
      <c r="C427" s="22">
        <v>-0.77299925000000003</v>
      </c>
      <c r="D427" s="22">
        <v>11.16094974</v>
      </c>
      <c r="E427" s="35">
        <f t="shared" si="6"/>
        <v>10.38795049</v>
      </c>
      <c r="F427" s="35">
        <v>71048</v>
      </c>
    </row>
    <row r="428" spans="1:6">
      <c r="A428" s="23" t="s">
        <v>416</v>
      </c>
      <c r="B428" s="6">
        <v>59538</v>
      </c>
      <c r="C428" s="24">
        <v>-0.70345305000000002</v>
      </c>
      <c r="D428" s="24">
        <v>30.954922740000001</v>
      </c>
      <c r="E428" s="36">
        <f t="shared" si="6"/>
        <v>30.25146969</v>
      </c>
      <c r="F428" s="36">
        <v>59568</v>
      </c>
    </row>
    <row r="429" spans="1:6">
      <c r="A429" s="25" t="s">
        <v>417</v>
      </c>
      <c r="B429" s="26">
        <v>63323</v>
      </c>
      <c r="C429" s="27">
        <v>-0.78087428999999997</v>
      </c>
      <c r="D429" s="27">
        <v>22.730605019999999</v>
      </c>
      <c r="E429" s="37">
        <f t="shared" si="6"/>
        <v>21.949730729999999</v>
      </c>
      <c r="F429" s="37">
        <v>63345</v>
      </c>
    </row>
    <row r="430" spans="1:6">
      <c r="A430" s="20" t="s">
        <v>418</v>
      </c>
      <c r="B430" s="21">
        <v>67654</v>
      </c>
      <c r="C430" s="22">
        <v>-0.83682805999999998</v>
      </c>
      <c r="D430" s="22">
        <v>25.074784409999999</v>
      </c>
      <c r="E430" s="35">
        <f t="shared" si="6"/>
        <v>24.237956350000001</v>
      </c>
      <c r="F430" s="35">
        <v>67678</v>
      </c>
    </row>
    <row r="431" spans="1:6">
      <c r="A431" s="23" t="s">
        <v>419</v>
      </c>
      <c r="B431" s="6">
        <v>120748</v>
      </c>
      <c r="C431" s="24">
        <v>-1.9298059299999999</v>
      </c>
      <c r="D431" s="24">
        <v>87.513081729999996</v>
      </c>
      <c r="E431" s="36">
        <f t="shared" si="6"/>
        <v>85.583275799999996</v>
      </c>
      <c r="F431" s="36">
        <v>120834</v>
      </c>
    </row>
    <row r="432" spans="1:6">
      <c r="A432" s="25" t="s">
        <v>420</v>
      </c>
      <c r="B432" s="26">
        <v>128988</v>
      </c>
      <c r="C432" s="27">
        <v>-2.2291737899999999</v>
      </c>
      <c r="D432" s="27">
        <v>112.27377202</v>
      </c>
      <c r="E432" s="37">
        <f t="shared" si="6"/>
        <v>110.04459822999999</v>
      </c>
      <c r="F432" s="37">
        <v>129098</v>
      </c>
    </row>
    <row r="433" spans="1:6">
      <c r="A433" s="20" t="s">
        <v>421</v>
      </c>
      <c r="B433" s="21">
        <v>113764</v>
      </c>
      <c r="C433" s="22">
        <v>-1.6596679700000001</v>
      </c>
      <c r="D433" s="22">
        <v>79.184133270000004</v>
      </c>
      <c r="E433" s="35">
        <f t="shared" si="6"/>
        <v>77.524465300000003</v>
      </c>
      <c r="F433" s="35">
        <v>113842</v>
      </c>
    </row>
    <row r="434" spans="1:6">
      <c r="A434" s="23" t="s">
        <v>422</v>
      </c>
      <c r="B434" s="6">
        <v>83183</v>
      </c>
      <c r="C434" s="24">
        <v>-1.0499927499999999</v>
      </c>
      <c r="D434" s="24">
        <v>35.96443884</v>
      </c>
      <c r="E434" s="36">
        <f t="shared" si="6"/>
        <v>34.914446089999998</v>
      </c>
      <c r="F434" s="36">
        <v>83218</v>
      </c>
    </row>
    <row r="435" spans="1:6">
      <c r="A435" s="25" t="s">
        <v>423</v>
      </c>
      <c r="B435" s="26">
        <v>61672</v>
      </c>
      <c r="C435" s="27">
        <v>-0.71829447000000002</v>
      </c>
      <c r="D435" s="27">
        <v>28.928514159999999</v>
      </c>
      <c r="E435" s="37">
        <f t="shared" si="6"/>
        <v>28.210219689999999</v>
      </c>
      <c r="F435" s="37">
        <v>61701</v>
      </c>
    </row>
    <row r="436" spans="1:6">
      <c r="A436" s="20" t="s">
        <v>424</v>
      </c>
      <c r="B436" s="21">
        <v>58610</v>
      </c>
      <c r="C436" s="22">
        <v>-0.68431677000000002</v>
      </c>
      <c r="D436" s="22">
        <v>21.47706809</v>
      </c>
      <c r="E436" s="35">
        <f t="shared" si="6"/>
        <v>20.792751320000001</v>
      </c>
      <c r="F436" s="35">
        <v>58631</v>
      </c>
    </row>
    <row r="437" spans="1:6">
      <c r="A437" s="23" t="s">
        <v>425</v>
      </c>
      <c r="B437" s="6">
        <v>130047</v>
      </c>
      <c r="C437" s="24">
        <v>-1.9468369800000001</v>
      </c>
      <c r="D437" s="24">
        <v>79.776602550000007</v>
      </c>
      <c r="E437" s="36">
        <f t="shared" si="6"/>
        <v>77.829765570000006</v>
      </c>
      <c r="F437" s="36">
        <v>130125</v>
      </c>
    </row>
    <row r="438" spans="1:6">
      <c r="A438" s="25" t="s">
        <v>426</v>
      </c>
      <c r="B438" s="26">
        <v>56382</v>
      </c>
      <c r="C438" s="27">
        <v>-0.66702698000000005</v>
      </c>
      <c r="D438" s="27">
        <v>31.729616830000001</v>
      </c>
      <c r="E438" s="37">
        <f t="shared" si="6"/>
        <v>31.062589850000002</v>
      </c>
      <c r="F438" s="37">
        <v>56413</v>
      </c>
    </row>
    <row r="439" spans="1:6">
      <c r="A439" s="20" t="s">
        <v>427</v>
      </c>
      <c r="B439" s="21">
        <v>85386</v>
      </c>
      <c r="C439" s="22">
        <v>-1.2399916900000001</v>
      </c>
      <c r="D439" s="22">
        <v>53.353022090000003</v>
      </c>
      <c r="E439" s="35">
        <f t="shared" si="6"/>
        <v>52.1130304</v>
      </c>
      <c r="F439" s="35">
        <v>85438</v>
      </c>
    </row>
    <row r="440" spans="1:6">
      <c r="A440" s="23" t="s">
        <v>428</v>
      </c>
      <c r="B440" s="6">
        <v>307852</v>
      </c>
      <c r="C440" s="24">
        <v>-5.5180393800000003</v>
      </c>
      <c r="D440" s="24">
        <v>318.59867410999999</v>
      </c>
      <c r="E440" s="36">
        <f t="shared" si="6"/>
        <v>313.08063472999999</v>
      </c>
      <c r="F440" s="36">
        <v>308165</v>
      </c>
    </row>
    <row r="441" spans="1:6" ht="15" customHeight="1" thickBot="1">
      <c r="A441" s="19" t="s">
        <v>439</v>
      </c>
      <c r="B441" s="7">
        <v>120445272</v>
      </c>
      <c r="C441" s="4">
        <v>-2800</v>
      </c>
      <c r="D441" s="4">
        <v>175000</v>
      </c>
      <c r="E441" s="38">
        <f t="shared" si="6"/>
        <v>172200</v>
      </c>
      <c r="F441" s="38">
        <v>120617472</v>
      </c>
    </row>
    <row r="443" spans="1:6">
      <c r="A443" s="18" t="s">
        <v>438</v>
      </c>
      <c r="B443" s="2">
        <v>375607</v>
      </c>
      <c r="F443" s="2">
        <v>375607</v>
      </c>
    </row>
    <row r="444" spans="1:6">
      <c r="A444" s="18" t="s">
        <v>437</v>
      </c>
      <c r="B444" s="2">
        <v>261400</v>
      </c>
      <c r="E444" s="2">
        <v>-22900</v>
      </c>
      <c r="F444" s="2">
        <v>238500</v>
      </c>
    </row>
    <row r="446" spans="1:6" ht="15.75" thickBot="1">
      <c r="A446" s="3" t="s">
        <v>440</v>
      </c>
      <c r="B446" s="5">
        <v>121082279</v>
      </c>
      <c r="C446" s="5">
        <v>-2800</v>
      </c>
      <c r="D446" s="5">
        <v>175000</v>
      </c>
      <c r="E446" s="5">
        <v>149300</v>
      </c>
      <c r="F446" s="5">
        <v>121231579</v>
      </c>
    </row>
  </sheetData>
  <sortState ref="A6:G453">
    <sortCondition ref="A6:A453"/>
  </sortState>
  <mergeCells count="6">
    <mergeCell ref="B5:F5"/>
    <mergeCell ref="B6:F6"/>
    <mergeCell ref="B7:F7"/>
    <mergeCell ref="B8:F8"/>
    <mergeCell ref="A1:E1"/>
    <mergeCell ref="B4:F4"/>
  </mergeCells>
  <pageMargins left="0.78740157480314965" right="0.78740157480314965" top="0.98425196850393704" bottom="0.98425196850393704" header="0.51181102362204722" footer="0.51181102362204722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Endringer RNB_kommuner</vt:lpstr>
      <vt:lpstr>'Endringer RNB_kommuner'!Utskriftstitler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Melissa Edvardsen</cp:lastModifiedBy>
  <cp:lastPrinted>2014-08-07T08:27:19Z</cp:lastPrinted>
  <dcterms:created xsi:type="dcterms:W3CDTF">2014-06-17T12:20:34Z</dcterms:created>
  <dcterms:modified xsi:type="dcterms:W3CDTF">2014-08-07T08:30:00Z</dcterms:modified>
</cp:coreProperties>
</file>