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'Ark1'!$A$5:$G$26</definedName>
  </definedNames>
  <calcPr calcId="125725"/>
</workbook>
</file>

<file path=xl/calcChain.xml><?xml version="1.0" encoding="utf-8"?>
<calcChain xmlns="http://schemas.openxmlformats.org/spreadsheetml/2006/main">
  <c r="H8" i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7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<sst xmlns="http://schemas.openxmlformats.org/spreadsheetml/2006/main" count="32" uniqueCount="32">
  <si>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</si>
  <si>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</si>
  <si>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</si>
  <si>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</si>
  <si>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</si>
  <si>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</si>
  <si>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</si>
  <si>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</si>
  <si>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</si>
  <si>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</si>
  <si>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</si>
  <si>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</si>
  <si>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</si>
  <si>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</si>
  <si>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</si>
  <si>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</si>
  <si>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</si>
  <si>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</si>
  <si>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</si>
  <si>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</si>
  <si>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</si>
  <si>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</si>
  <si>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</si>
  <si>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</si>
  <si>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</si>
  <si>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</si>
  <si>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</si>
  <si>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</si>
  <si>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</si>
  <si>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</si>
  <si>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</si>
  <si>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Beregning av rammetilskudd og utbetaling til fylkeskommunene, september 2013 (termin 8)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</si>
</sst>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7"/>
  <sheetViews>
    <sheetView tabSelected="1" workbookViewId="0">
      <selection activeCell="P29" sqref="P29"/>
    </sheetView>
  </sheetViews>
  <sheetFormatPr baseColWidth="10" defaultColWidth="15.85546875" defaultRowHeight="15"/>
  <cols>
    <col min="1" max="1" width="18.85546875" style="16" bestFit="1" customWidth="1"/>
    <col min="2" max="2" width="17.28515625" style="16" customWidth="1"/>
    <col min="3" max="3" width="12.42578125" style="16" hidden="1" customWidth="1"/>
    <col min="4" max="4" width="12.28515625" style="16" customWidth="1"/>
    <col min="5" max="5" width="12.7109375" style="16" bestFit="1" customWidth="1"/>
    <col min="6" max="6" width="15.7109375" style="16" customWidth="1"/>
    <col min="7" max="7" width="21.5703125" style="16" customWidth="1"/>
    <col min="8" max="8" width="12.42578125" style="16" bestFit="1" customWidth="1"/>
    <col min="9" max="250" width="11.42578125" style="16" customWidth="1"/>
    <col min="251" max="251" width="18.85546875" style="16" bestFit="1" customWidth="1"/>
    <col min="252" max="252" width="15.85546875" style="16" bestFit="1"/>
    <col min="253" max="16384" width="15.85546875" style="16"/>
  </cols>
  <sheetData>
    <row r="1" spans="1:8" s="1" customFormat="1" ht="15.75" customHeight="1">
      <c r="A1" s="17" t="s">
        <v>31</v>
      </c>
      <c r="B1" s="17"/>
      <c r="C1" s="17"/>
      <c r="D1" s="17"/>
      <c r="E1" s="17"/>
      <c r="F1" s="17"/>
      <c r="G1" s="17"/>
      <c r="H1" s="17"/>
    </row>
    <row r="2" spans="1:8" s="3" customFormat="1" ht="12.75">
      <c r="A2" s="2"/>
    </row>
    <row r="3" spans="1:8" s="3" customFormat="1" ht="12.75">
      <c r="A3" s="4"/>
      <c r="B3" s="5"/>
      <c r="C3" s="5"/>
      <c r="D3" s="5"/>
      <c r="E3" s="5"/>
      <c r="F3" s="5"/>
      <c r="G3" s="5"/>
      <c r="H3" s="5"/>
    </row>
    <row r="4" spans="1:8" s="3" customFormat="1" ht="63.75">
      <c r="A4" s="4"/>
      <c r="B4" s="5" t="s">
        <v>24</v>
      </c>
      <c r="C4" s="5" t="s">
        <v>28</v>
      </c>
      <c r="D4" s="5" t="s">
        <v>29</v>
      </c>
      <c r="E4" s="5" t="s">
        <v>25</v>
      </c>
      <c r="F4" s="5" t="s">
        <v>26</v>
      </c>
      <c r="G4" s="5" t="s">
        <v>27</v>
      </c>
      <c r="H4" s="5" t="s">
        <v>30</v>
      </c>
    </row>
    <row r="5" spans="1:8" s="3" customFormat="1" ht="12.75">
      <c r="A5" s="4" t="s">
        <v>0</v>
      </c>
      <c r="B5" s="5" t="s">
        <v>20</v>
      </c>
      <c r="C5" s="5"/>
      <c r="D5" s="5"/>
      <c r="E5" s="5" t="s">
        <v>21</v>
      </c>
      <c r="F5" s="5" t="s">
        <v>22</v>
      </c>
      <c r="G5" s="5"/>
      <c r="H5" s="5"/>
    </row>
    <row r="6" spans="1:8" s="3" customFormat="1" ht="12.75">
      <c r="A6" s="6"/>
      <c r="B6" s="7">
        <v>1</v>
      </c>
      <c r="C6" s="7" t="s">
        <v>23</v>
      </c>
      <c r="D6" s="7">
        <v>2</v>
      </c>
      <c r="E6" s="7">
        <v>3</v>
      </c>
      <c r="F6" s="7">
        <v>4</v>
      </c>
      <c r="G6" s="7">
        <v>5</v>
      </c>
      <c r="H6" s="7">
        <v>6</v>
      </c>
    </row>
    <row r="7" spans="1:8" s="10" customFormat="1" ht="12.75">
      <c r="A7" s="8" t="s">
        <v>1</v>
      </c>
      <c r="B7" s="9">
        <v>110324600</v>
      </c>
      <c r="C7" s="9">
        <v>24706763</v>
      </c>
      <c r="D7" s="9">
        <v>24706763</v>
      </c>
      <c r="E7" s="9">
        <v>0</v>
      </c>
      <c r="F7" s="9">
        <v>800000</v>
      </c>
      <c r="G7" s="9">
        <v>135831363</v>
      </c>
      <c r="H7" s="9">
        <f>C7-D7</f>
        <v>0</v>
      </c>
    </row>
    <row r="8" spans="1:8" s="10" customFormat="1" ht="12.75">
      <c r="A8" s="8" t="s">
        <v>2</v>
      </c>
      <c r="B8" s="9">
        <v>203630800</v>
      </c>
      <c r="C8" s="9">
        <v>-29500446</v>
      </c>
      <c r="D8" s="9">
        <v>-29500446</v>
      </c>
      <c r="E8" s="9">
        <v>0</v>
      </c>
      <c r="F8" s="9">
        <v>0</v>
      </c>
      <c r="G8" s="9">
        <v>174130354</v>
      </c>
      <c r="H8" s="9">
        <f t="shared" ref="H8:H26" si="0">C8-D8</f>
        <v>0</v>
      </c>
    </row>
    <row r="9" spans="1:8" s="10" customFormat="1" ht="12.75">
      <c r="A9" s="11" t="s">
        <v>3</v>
      </c>
      <c r="B9" s="12">
        <v>154877000</v>
      </c>
      <c r="C9" s="12">
        <v>-73539364</v>
      </c>
      <c r="D9" s="12">
        <v>-73539364</v>
      </c>
      <c r="E9" s="12">
        <v>0</v>
      </c>
      <c r="F9" s="12">
        <v>0</v>
      </c>
      <c r="G9" s="12">
        <v>81337636</v>
      </c>
      <c r="H9" s="12">
        <f t="shared" si="0"/>
        <v>0</v>
      </c>
    </row>
    <row r="10" spans="1:8" s="10" customFormat="1" ht="12.75">
      <c r="A10" s="8" t="s">
        <v>4</v>
      </c>
      <c r="B10" s="9">
        <v>119500000</v>
      </c>
      <c r="C10" s="9">
        <v>21246675</v>
      </c>
      <c r="D10" s="9">
        <v>21246675</v>
      </c>
      <c r="E10" s="9">
        <v>0</v>
      </c>
      <c r="F10" s="9">
        <v>1700000</v>
      </c>
      <c r="G10" s="9">
        <v>142446675</v>
      </c>
      <c r="H10" s="9">
        <f t="shared" si="0"/>
        <v>0</v>
      </c>
    </row>
    <row r="11" spans="1:8" s="10" customFormat="1" ht="12.75">
      <c r="A11" s="8" t="s">
        <v>5</v>
      </c>
      <c r="B11" s="9">
        <v>112611000</v>
      </c>
      <c r="C11" s="9">
        <v>18945837</v>
      </c>
      <c r="D11" s="9">
        <v>18945837</v>
      </c>
      <c r="E11" s="9">
        <v>0</v>
      </c>
      <c r="F11" s="9">
        <v>6380000</v>
      </c>
      <c r="G11" s="9">
        <v>137936837</v>
      </c>
      <c r="H11" s="9">
        <f t="shared" si="0"/>
        <v>0</v>
      </c>
    </row>
    <row r="12" spans="1:8" s="10" customFormat="1" ht="12.75">
      <c r="A12" s="11" t="s">
        <v>6</v>
      </c>
      <c r="B12" s="12">
        <v>105133500</v>
      </c>
      <c r="C12" s="12">
        <v>2950580</v>
      </c>
      <c r="D12" s="12">
        <v>2950580</v>
      </c>
      <c r="E12" s="12">
        <v>0</v>
      </c>
      <c r="F12" s="12">
        <v>780000</v>
      </c>
      <c r="G12" s="12">
        <v>108864080</v>
      </c>
      <c r="H12" s="12">
        <f t="shared" si="0"/>
        <v>0</v>
      </c>
    </row>
    <row r="13" spans="1:8" s="10" customFormat="1" ht="12.75">
      <c r="A13" s="8" t="s">
        <v>7</v>
      </c>
      <c r="B13" s="9">
        <v>95449700</v>
      </c>
      <c r="C13" s="9">
        <v>9615494</v>
      </c>
      <c r="D13" s="9">
        <v>9615494</v>
      </c>
      <c r="E13" s="9">
        <v>0</v>
      </c>
      <c r="F13" s="9">
        <v>2160000</v>
      </c>
      <c r="G13" s="9">
        <v>107225194</v>
      </c>
      <c r="H13" s="9">
        <f t="shared" si="0"/>
        <v>0</v>
      </c>
    </row>
    <row r="14" spans="1:8" s="10" customFormat="1" ht="12.75">
      <c r="A14" s="8" t="s">
        <v>8</v>
      </c>
      <c r="B14" s="9">
        <v>91036000</v>
      </c>
      <c r="C14" s="9">
        <v>10575901</v>
      </c>
      <c r="D14" s="9">
        <v>10575901</v>
      </c>
      <c r="E14" s="9">
        <v>0</v>
      </c>
      <c r="F14" s="9">
        <v>1430000</v>
      </c>
      <c r="G14" s="9">
        <v>103041901</v>
      </c>
      <c r="H14" s="9">
        <f t="shared" si="0"/>
        <v>0</v>
      </c>
    </row>
    <row r="15" spans="1:8" s="10" customFormat="1" ht="12.75">
      <c r="A15" s="11" t="s">
        <v>9</v>
      </c>
      <c r="B15" s="12">
        <v>64210300</v>
      </c>
      <c r="C15" s="12">
        <v>6356141</v>
      </c>
      <c r="D15" s="12">
        <v>6356141</v>
      </c>
      <c r="E15" s="12">
        <v>0</v>
      </c>
      <c r="F15" s="12">
        <v>800000</v>
      </c>
      <c r="G15" s="12">
        <v>71366441</v>
      </c>
      <c r="H15" s="12">
        <f t="shared" si="0"/>
        <v>0</v>
      </c>
    </row>
    <row r="16" spans="1:8" s="10" customFormat="1" ht="12.75">
      <c r="A16" s="8" t="s">
        <v>10</v>
      </c>
      <c r="B16" s="9">
        <v>97759700</v>
      </c>
      <c r="C16" s="9">
        <v>8605075</v>
      </c>
      <c r="D16" s="9">
        <v>8605075</v>
      </c>
      <c r="E16" s="9">
        <v>0</v>
      </c>
      <c r="F16" s="9">
        <v>910000</v>
      </c>
      <c r="G16" s="9">
        <v>107274775</v>
      </c>
      <c r="H16" s="9">
        <f t="shared" si="0"/>
        <v>0</v>
      </c>
    </row>
    <row r="17" spans="1:8" s="10" customFormat="1" ht="12.75">
      <c r="A17" s="8" t="s">
        <v>11</v>
      </c>
      <c r="B17" s="9">
        <v>200641600</v>
      </c>
      <c r="C17" s="9">
        <v>-53290542</v>
      </c>
      <c r="D17" s="9">
        <v>-53290542</v>
      </c>
      <c r="E17" s="9">
        <v>0</v>
      </c>
      <c r="F17" s="9">
        <v>1580000</v>
      </c>
      <c r="G17" s="9">
        <v>148931058</v>
      </c>
      <c r="H17" s="9">
        <f t="shared" si="0"/>
        <v>0</v>
      </c>
    </row>
    <row r="18" spans="1:8" s="10" customFormat="1" ht="12.75">
      <c r="A18" s="11" t="s">
        <v>12</v>
      </c>
      <c r="B18" s="12">
        <v>275945700</v>
      </c>
      <c r="C18" s="12">
        <v>-11334542</v>
      </c>
      <c r="D18" s="12">
        <v>-11334542</v>
      </c>
      <c r="E18" s="12">
        <v>0</v>
      </c>
      <c r="F18" s="12">
        <v>4110000</v>
      </c>
      <c r="G18" s="12">
        <v>268721158</v>
      </c>
      <c r="H18" s="12">
        <f t="shared" si="0"/>
        <v>0</v>
      </c>
    </row>
    <row r="19" spans="1:8" s="10" customFormat="1" ht="12.75">
      <c r="A19" s="8" t="s">
        <v>13</v>
      </c>
      <c r="B19" s="9">
        <v>156654500</v>
      </c>
      <c r="C19" s="9">
        <v>5861519</v>
      </c>
      <c r="D19" s="9">
        <v>5861519</v>
      </c>
      <c r="E19" s="9">
        <v>0</v>
      </c>
      <c r="F19" s="9">
        <v>2780000</v>
      </c>
      <c r="G19" s="9">
        <v>165296019</v>
      </c>
      <c r="H19" s="9">
        <f t="shared" si="0"/>
        <v>0</v>
      </c>
    </row>
    <row r="20" spans="1:8" s="10" customFormat="1" ht="12.75">
      <c r="A20" s="8" t="s">
        <v>14</v>
      </c>
      <c r="B20" s="9">
        <v>191938800</v>
      </c>
      <c r="C20" s="9">
        <v>3123212</v>
      </c>
      <c r="D20" s="9">
        <v>3123212</v>
      </c>
      <c r="E20" s="9">
        <v>0</v>
      </c>
      <c r="F20" s="9">
        <v>1280000</v>
      </c>
      <c r="G20" s="9">
        <v>196342012</v>
      </c>
      <c r="H20" s="9">
        <f t="shared" si="0"/>
        <v>0</v>
      </c>
    </row>
    <row r="21" spans="1:8" s="10" customFormat="1" ht="12.75">
      <c r="A21" s="11" t="s">
        <v>15</v>
      </c>
      <c r="B21" s="12">
        <v>143832300</v>
      </c>
      <c r="C21" s="12">
        <v>11573712</v>
      </c>
      <c r="D21" s="12">
        <v>11573712</v>
      </c>
      <c r="E21" s="12">
        <v>0</v>
      </c>
      <c r="F21" s="12">
        <v>3300000</v>
      </c>
      <c r="G21" s="12">
        <v>158706012</v>
      </c>
      <c r="H21" s="12">
        <f t="shared" si="0"/>
        <v>0</v>
      </c>
    </row>
    <row r="22" spans="1:8" s="10" customFormat="1" ht="12.75">
      <c r="A22" s="8" t="s">
        <v>16</v>
      </c>
      <c r="B22" s="9">
        <v>122282600</v>
      </c>
      <c r="C22" s="9">
        <v>14836207</v>
      </c>
      <c r="D22" s="9">
        <v>14836207</v>
      </c>
      <c r="E22" s="9">
        <v>0</v>
      </c>
      <c r="F22" s="9">
        <v>1530000</v>
      </c>
      <c r="G22" s="9">
        <v>138648807</v>
      </c>
      <c r="H22" s="9">
        <f t="shared" si="0"/>
        <v>0</v>
      </c>
    </row>
    <row r="23" spans="1:8" s="10" customFormat="1" ht="12.75">
      <c r="A23" s="8" t="s">
        <v>17</v>
      </c>
      <c r="B23" s="9">
        <v>263113800</v>
      </c>
      <c r="C23" s="9">
        <v>16395298</v>
      </c>
      <c r="D23" s="9">
        <v>16395298</v>
      </c>
      <c r="E23" s="9">
        <v>25786200</v>
      </c>
      <c r="F23" s="9">
        <v>4800000</v>
      </c>
      <c r="G23" s="9">
        <v>310095298</v>
      </c>
      <c r="H23" s="9">
        <f t="shared" si="0"/>
        <v>0</v>
      </c>
    </row>
    <row r="24" spans="1:8" s="10" customFormat="1" ht="12.75">
      <c r="A24" s="11" t="s">
        <v>18</v>
      </c>
      <c r="B24" s="12">
        <v>148835700</v>
      </c>
      <c r="C24" s="12">
        <v>9535855</v>
      </c>
      <c r="D24" s="12">
        <v>9535855</v>
      </c>
      <c r="E24" s="12">
        <v>19529800</v>
      </c>
      <c r="F24" s="12">
        <v>2260000</v>
      </c>
      <c r="G24" s="12">
        <v>180161355</v>
      </c>
      <c r="H24" s="12">
        <f t="shared" si="0"/>
        <v>0</v>
      </c>
    </row>
    <row r="25" spans="1:8" s="10" customFormat="1" ht="12.75">
      <c r="A25" s="8" t="s">
        <v>19</v>
      </c>
      <c r="B25" s="9">
        <v>73875700</v>
      </c>
      <c r="C25" s="9">
        <v>3336625</v>
      </c>
      <c r="D25" s="9">
        <v>3336625</v>
      </c>
      <c r="E25" s="9">
        <v>12411000</v>
      </c>
      <c r="F25" s="9">
        <v>4300000</v>
      </c>
      <c r="G25" s="9">
        <v>93923325</v>
      </c>
      <c r="H25" s="9">
        <f t="shared" si="0"/>
        <v>0</v>
      </c>
    </row>
    <row r="26" spans="1:8" s="15" customFormat="1" ht="13.5" thickBot="1">
      <c r="A26" s="13"/>
      <c r="B26" s="14">
        <v>2731653300</v>
      </c>
      <c r="C26" s="14">
        <v>0</v>
      </c>
      <c r="D26" s="14">
        <v>0</v>
      </c>
      <c r="E26" s="14">
        <v>57727000</v>
      </c>
      <c r="F26" s="14">
        <v>40900000</v>
      </c>
      <c r="G26" s="14">
        <v>2830280300</v>
      </c>
      <c r="H26" s="14">
        <f t="shared" si="0"/>
        <v>0</v>
      </c>
    </row>
    <row r="27" spans="1:8" ht="15.75" thickTop="1"/>
  </sheetData>
  <mergeCells count="1">
    <mergeCell ref="A1:H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Ark1!EksterneData_1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Melissa Edvardsen</cp:lastModifiedBy>
  <cp:lastPrinted>2011-12-20T15:32:34Z</cp:lastPrinted>
  <dcterms:created xsi:type="dcterms:W3CDTF">2011-01-05T08:21:38Z</dcterms:created>
  <dcterms:modified xsi:type="dcterms:W3CDTF">2013-09-06T10:34:52Z</dcterms:modified>
</cp:coreProperties>
</file>