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'Ark1'!$A:$A,'Ark1'!$1:$6</definedName>
  </definedNames>
  <calcPr fullCalcOnLoad="1"/>
</workbook>
</file>

<file path=xl/sharedStrings.xml><?xml version="1.0" encoding="utf-8"?>
<sst xmlns="http://schemas.openxmlformats.org/spreadsheetml/2006/main" count="45" uniqueCount="36">
  <si>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</si>
  <si>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</si>
  <si>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</si>
  <si>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</si>
  <si>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</si>
  <si>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</si>
  <si>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</si>
  <si>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</si>
  <si>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</si>
  <si>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</si>
  <si>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</si>
  <si>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</si>
  <si>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</si>
  <si>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</si>
  <si>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</si>
  <si>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</si>
  <si>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</si>
  <si>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</si>
  <si>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</si>
  <si>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 xml:space="preserve">Hele landet </t>
  </si>
  <si>
    <t xml:space="preserve">Trekk komp. </t>
  </si>
  <si>
    <t>Trekk regional-</t>
  </si>
  <si>
    <t xml:space="preserve">Trekk </t>
  </si>
  <si>
    <t xml:space="preserve">Innbyggere </t>
  </si>
  <si>
    <t xml:space="preserve">endringer IS </t>
  </si>
  <si>
    <t xml:space="preserve">politisk skjønn </t>
  </si>
  <si>
    <t>vekst-</t>
  </si>
  <si>
    <t>komp.</t>
  </si>
  <si>
    <t>(1000 kr)</t>
  </si>
  <si>
    <t xml:space="preserve">(1000 kr) </t>
  </si>
  <si>
    <t>Skjønn</t>
  </si>
  <si>
    <t xml:space="preserve"> 01.01.2006</t>
  </si>
  <si>
    <t>etter</t>
  </si>
  <si>
    <t>trekk</t>
  </si>
  <si>
    <t>kr per innb.</t>
  </si>
  <si>
    <t>Fylke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</si>
</sst>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4.8515625" style="0" customWidth="1"/>
    <col min="2" max="2" width="9.28125" style="0" customWidth="1"/>
    <col min="3" max="3" width="9.8515625" style="0" customWidth="1"/>
    <col min="4" max="4" width="10.8515625" style="0" customWidth="1"/>
    <col min="5" max="5" width="13.140625" style="0" bestFit="1" customWidth="1"/>
    <col min="6" max="6" width="10.00390625" style="0" bestFit="1" customWidth="1"/>
    <col min="7" max="7" width="9.421875" style="0" bestFit="1" customWidth="1"/>
    <col min="8" max="8" width="10.7109375" style="0" bestFit="1" customWidth="1"/>
  </cols>
  <sheetData>
    <row r="1" spans="1:9" ht="12.75">
      <c r="A1" s="20" t="s">
        <v>35</v>
      </c>
      <c r="B1" s="11" t="s">
        <v>30</v>
      </c>
      <c r="C1" s="11" t="s">
        <v>30</v>
      </c>
      <c r="D1" s="11" t="s">
        <v>20</v>
      </c>
      <c r="E1" s="11" t="s">
        <v>21</v>
      </c>
      <c r="F1" s="11" t="s">
        <v>22</v>
      </c>
      <c r="G1" s="11" t="s">
        <v>30</v>
      </c>
      <c r="H1" s="11" t="s">
        <v>30</v>
      </c>
      <c r="I1" s="13" t="s">
        <v>23</v>
      </c>
    </row>
    <row r="2" spans="1:9" ht="12.75">
      <c r="A2" s="20"/>
      <c r="B2" s="12">
        <v>2006</v>
      </c>
      <c r="C2" s="12">
        <v>2006</v>
      </c>
      <c r="D2" s="12" t="s">
        <v>24</v>
      </c>
      <c r="E2" s="12" t="s">
        <v>25</v>
      </c>
      <c r="F2" s="12" t="s">
        <v>26</v>
      </c>
      <c r="G2" s="12" t="s">
        <v>32</v>
      </c>
      <c r="H2" s="12" t="s">
        <v>32</v>
      </c>
      <c r="I2" s="14" t="s">
        <v>31</v>
      </c>
    </row>
    <row r="3" spans="1:9" ht="12.75">
      <c r="A3" s="20"/>
      <c r="B3" s="11"/>
      <c r="C3" s="11"/>
      <c r="D3" s="11"/>
      <c r="E3" s="11"/>
      <c r="F3" s="11" t="s">
        <v>27</v>
      </c>
      <c r="G3" s="11" t="s">
        <v>33</v>
      </c>
      <c r="H3" s="11" t="s">
        <v>33</v>
      </c>
      <c r="I3" s="13"/>
    </row>
    <row r="4" spans="1:9" ht="12.75">
      <c r="A4" s="20"/>
      <c r="B4" s="15"/>
      <c r="C4" s="15"/>
      <c r="D4" s="15"/>
      <c r="E4" s="15"/>
      <c r="F4" s="15"/>
      <c r="G4" s="15"/>
      <c r="H4" s="15"/>
      <c r="I4" s="13"/>
    </row>
    <row r="5" spans="1:9" ht="12.75">
      <c r="A5" s="20"/>
      <c r="B5" s="16" t="s">
        <v>28</v>
      </c>
      <c r="C5" s="16" t="s">
        <v>34</v>
      </c>
      <c r="D5" s="16" t="s">
        <v>28</v>
      </c>
      <c r="E5" s="16" t="s">
        <v>28</v>
      </c>
      <c r="F5" s="16" t="s">
        <v>29</v>
      </c>
      <c r="G5" s="16" t="s">
        <v>28</v>
      </c>
      <c r="H5" s="16" t="s">
        <v>34</v>
      </c>
      <c r="I5" s="16"/>
    </row>
    <row r="6" spans="1:9" ht="12.75">
      <c r="A6" s="17"/>
      <c r="B6" s="18">
        <v>1</v>
      </c>
      <c r="C6" s="18">
        <v>2</v>
      </c>
      <c r="D6" s="17">
        <v>3</v>
      </c>
      <c r="E6" s="18">
        <v>4</v>
      </c>
      <c r="F6" s="18">
        <v>5</v>
      </c>
      <c r="G6" s="17">
        <v>6</v>
      </c>
      <c r="H6" s="18">
        <v>7</v>
      </c>
      <c r="I6" s="18">
        <v>8</v>
      </c>
    </row>
    <row r="7" spans="1:9" ht="12.75">
      <c r="A7" s="1" t="s">
        <v>0</v>
      </c>
      <c r="B7" s="2">
        <v>48653</v>
      </c>
      <c r="C7" s="2">
        <f aca="true" t="shared" si="0" ref="C7:C25">B7/I7*1000</f>
        <v>186.84737066465942</v>
      </c>
      <c r="D7" s="2">
        <v>-2538</v>
      </c>
      <c r="E7" s="2">
        <v>0</v>
      </c>
      <c r="F7" s="2">
        <v>-7487.11311163679</v>
      </c>
      <c r="G7" s="2">
        <f>B7+D7+E7+F7</f>
        <v>38627.88688836321</v>
      </c>
      <c r="H7" s="2">
        <f aca="true" t="shared" si="1" ref="H7:H25">G7/I7*1000</f>
        <v>148.3468460202359</v>
      </c>
      <c r="I7" s="2">
        <v>260389</v>
      </c>
    </row>
    <row r="8" spans="1:9" ht="12.75">
      <c r="A8" s="1" t="s">
        <v>1</v>
      </c>
      <c r="B8" s="2">
        <v>79380</v>
      </c>
      <c r="C8" s="2">
        <f t="shared" si="0"/>
        <v>158.4035919181841</v>
      </c>
      <c r="D8" s="2">
        <v>-2218</v>
      </c>
      <c r="E8" s="2">
        <v>0</v>
      </c>
      <c r="F8" s="2">
        <v>-6991.435862806103</v>
      </c>
      <c r="G8" s="2">
        <f aca="true" t="shared" si="2" ref="G8:G27">B8+D8+E8+F8</f>
        <v>70170.5641371939</v>
      </c>
      <c r="H8" s="2">
        <f t="shared" si="1"/>
        <v>140.02606961774785</v>
      </c>
      <c r="I8" s="2">
        <v>501125</v>
      </c>
    </row>
    <row r="9" spans="1:9" ht="12.75">
      <c r="A9" s="3" t="s">
        <v>2</v>
      </c>
      <c r="B9" s="4">
        <v>0</v>
      </c>
      <c r="C9" s="4">
        <f t="shared" si="0"/>
        <v>0</v>
      </c>
      <c r="D9" s="4">
        <v>0</v>
      </c>
      <c r="E9" s="4">
        <v>0</v>
      </c>
      <c r="F9" s="4">
        <v>0</v>
      </c>
      <c r="G9" s="4">
        <f t="shared" si="2"/>
        <v>0</v>
      </c>
      <c r="H9" s="4">
        <f t="shared" si="1"/>
        <v>0</v>
      </c>
      <c r="I9" s="4">
        <v>538411</v>
      </c>
    </row>
    <row r="10" spans="1:9" ht="12.75">
      <c r="A10" s="5" t="s">
        <v>3</v>
      </c>
      <c r="B10" s="6">
        <v>61768</v>
      </c>
      <c r="C10" s="6">
        <f t="shared" si="0"/>
        <v>327.66257671966093</v>
      </c>
      <c r="D10" s="6">
        <v>-5860</v>
      </c>
      <c r="E10" s="6">
        <v>0</v>
      </c>
      <c r="F10" s="6">
        <v>-7778.219992460054</v>
      </c>
      <c r="G10" s="6">
        <f t="shared" si="2"/>
        <v>48129.78000753994</v>
      </c>
      <c r="H10" s="6">
        <f t="shared" si="1"/>
        <v>255.31549887030437</v>
      </c>
      <c r="I10" s="6">
        <v>188511</v>
      </c>
    </row>
    <row r="11" spans="1:9" ht="12.75">
      <c r="A11" s="7" t="s">
        <v>4</v>
      </c>
      <c r="B11" s="8">
        <v>52005</v>
      </c>
      <c r="C11" s="8">
        <f t="shared" si="0"/>
        <v>283.8638894347285</v>
      </c>
      <c r="D11" s="8">
        <v>-2220</v>
      </c>
      <c r="E11" s="8">
        <v>0</v>
      </c>
      <c r="F11" s="8">
        <v>-7482.242388588996</v>
      </c>
      <c r="G11" s="8">
        <f t="shared" si="2"/>
        <v>42302.757611411005</v>
      </c>
      <c r="H11" s="8">
        <f t="shared" si="1"/>
        <v>230.90520737216985</v>
      </c>
      <c r="I11" s="8">
        <v>183204</v>
      </c>
    </row>
    <row r="12" spans="1:9" ht="12.75">
      <c r="A12" s="3" t="s">
        <v>5</v>
      </c>
      <c r="B12" s="4">
        <v>37687</v>
      </c>
      <c r="C12" s="4">
        <f t="shared" si="0"/>
        <v>153.68335202365174</v>
      </c>
      <c r="D12" s="4">
        <v>-4045</v>
      </c>
      <c r="E12" s="4">
        <v>0</v>
      </c>
      <c r="F12" s="4">
        <v>-5429.557338812915</v>
      </c>
      <c r="G12" s="4">
        <f t="shared" si="2"/>
        <v>28212.442661187084</v>
      </c>
      <c r="H12" s="4">
        <f t="shared" si="1"/>
        <v>115.04717162274272</v>
      </c>
      <c r="I12" s="4">
        <v>245225</v>
      </c>
    </row>
    <row r="13" spans="1:9" ht="12.75">
      <c r="A13" s="1" t="s">
        <v>6</v>
      </c>
      <c r="B13" s="2">
        <v>34627</v>
      </c>
      <c r="C13" s="2">
        <f t="shared" si="0"/>
        <v>155.90444116269856</v>
      </c>
      <c r="D13" s="2">
        <v>-1494</v>
      </c>
      <c r="E13" s="2">
        <v>0</v>
      </c>
      <c r="F13" s="2">
        <v>-5379.388891420616</v>
      </c>
      <c r="G13" s="2">
        <f t="shared" si="2"/>
        <v>27753.611108579382</v>
      </c>
      <c r="H13" s="2">
        <f t="shared" si="1"/>
        <v>124.95772749963703</v>
      </c>
      <c r="I13" s="2">
        <v>222104</v>
      </c>
    </row>
    <row r="14" spans="1:9" ht="12.75">
      <c r="A14" s="1" t="s">
        <v>7</v>
      </c>
      <c r="B14" s="2">
        <v>28964</v>
      </c>
      <c r="C14" s="2">
        <f t="shared" si="0"/>
        <v>174.33489827856025</v>
      </c>
      <c r="D14" s="2">
        <v>-3850</v>
      </c>
      <c r="E14" s="2">
        <v>0</v>
      </c>
      <c r="F14" s="2">
        <v>-3980.0301597888815</v>
      </c>
      <c r="G14" s="2">
        <f t="shared" si="2"/>
        <v>21133.969840211117</v>
      </c>
      <c r="H14" s="2">
        <f t="shared" si="1"/>
        <v>127.20578933556709</v>
      </c>
      <c r="I14" s="2">
        <v>166140</v>
      </c>
    </row>
    <row r="15" spans="1:9" ht="12.75">
      <c r="A15" s="1" t="s">
        <v>8</v>
      </c>
      <c r="B15" s="2">
        <v>18788</v>
      </c>
      <c r="C15" s="2">
        <f t="shared" si="0"/>
        <v>180.50805118942392</v>
      </c>
      <c r="D15" s="2">
        <v>-2735</v>
      </c>
      <c r="E15" s="2">
        <v>0</v>
      </c>
      <c r="F15" s="2">
        <v>-2606.323902875537</v>
      </c>
      <c r="G15" s="2">
        <f t="shared" si="2"/>
        <v>13446.676097124462</v>
      </c>
      <c r="H15" s="2">
        <f t="shared" si="1"/>
        <v>129.19061620541544</v>
      </c>
      <c r="I15" s="2">
        <v>104084</v>
      </c>
    </row>
    <row r="16" spans="1:9" ht="12.75">
      <c r="A16" s="5" t="s">
        <v>9</v>
      </c>
      <c r="B16" s="6">
        <v>25883</v>
      </c>
      <c r="C16" s="6">
        <f t="shared" si="0"/>
        <v>159.4595760148352</v>
      </c>
      <c r="D16" s="6">
        <v>-4289</v>
      </c>
      <c r="E16" s="6">
        <v>0</v>
      </c>
      <c r="F16" s="6">
        <v>-3505.946449803423</v>
      </c>
      <c r="G16" s="6">
        <f t="shared" si="2"/>
        <v>18088.05355019658</v>
      </c>
      <c r="H16" s="6">
        <f t="shared" si="1"/>
        <v>111.436593518834</v>
      </c>
      <c r="I16" s="6">
        <v>162317</v>
      </c>
    </row>
    <row r="17" spans="1:9" ht="12.75">
      <c r="A17" s="7" t="s">
        <v>10</v>
      </c>
      <c r="B17" s="8">
        <v>48867</v>
      </c>
      <c r="C17" s="8">
        <f t="shared" si="0"/>
        <v>122.90678430761028</v>
      </c>
      <c r="D17" s="8">
        <v>-11347</v>
      </c>
      <c r="E17" s="8">
        <v>0</v>
      </c>
      <c r="F17" s="8">
        <v>-4435.605122192717</v>
      </c>
      <c r="G17" s="8">
        <f t="shared" si="2"/>
        <v>33084.39487780728</v>
      </c>
      <c r="H17" s="8">
        <f t="shared" si="1"/>
        <v>83.21150439344477</v>
      </c>
      <c r="I17" s="8">
        <v>397594</v>
      </c>
    </row>
    <row r="18" spans="1:9" ht="12.75">
      <c r="A18" s="3" t="s">
        <v>11</v>
      </c>
      <c r="B18" s="4">
        <v>96586</v>
      </c>
      <c r="C18" s="4">
        <f t="shared" si="0"/>
        <v>213.39737655514338</v>
      </c>
      <c r="D18" s="4">
        <v>-21097</v>
      </c>
      <c r="E18" s="4">
        <v>0</v>
      </c>
      <c r="F18" s="4">
        <v>-12061.37148325676</v>
      </c>
      <c r="G18" s="4">
        <f t="shared" si="2"/>
        <v>63427.628516743236</v>
      </c>
      <c r="H18" s="4">
        <f t="shared" si="1"/>
        <v>140.13717854127106</v>
      </c>
      <c r="I18" s="4">
        <v>452611</v>
      </c>
    </row>
    <row r="19" spans="1:9" ht="12.75">
      <c r="A19" s="1" t="s">
        <v>12</v>
      </c>
      <c r="B19" s="2">
        <v>52031</v>
      </c>
      <c r="C19" s="2">
        <f t="shared" si="0"/>
        <v>487.86685419596813</v>
      </c>
      <c r="D19" s="2">
        <v>-8426</v>
      </c>
      <c r="E19" s="2">
        <v>-12803.447974819375</v>
      </c>
      <c r="F19" s="2">
        <v>-4789.796313159812</v>
      </c>
      <c r="G19" s="2">
        <f t="shared" si="2"/>
        <v>26011.75571202081</v>
      </c>
      <c r="H19" s="2">
        <f t="shared" si="1"/>
        <v>243.89831891252518</v>
      </c>
      <c r="I19" s="2">
        <v>106650</v>
      </c>
    </row>
    <row r="20" spans="1:9" ht="12.75">
      <c r="A20" s="1" t="s">
        <v>13</v>
      </c>
      <c r="B20" s="2">
        <v>68845</v>
      </c>
      <c r="C20" s="2">
        <f t="shared" si="0"/>
        <v>281.02523491905396</v>
      </c>
      <c r="D20" s="2">
        <v>-15407</v>
      </c>
      <c r="E20" s="2">
        <v>0</v>
      </c>
      <c r="F20" s="2">
        <v>-7734.38348502989</v>
      </c>
      <c r="G20" s="2">
        <f t="shared" si="2"/>
        <v>45703.61651497011</v>
      </c>
      <c r="H20" s="2">
        <f t="shared" si="1"/>
        <v>186.5621260479313</v>
      </c>
      <c r="I20" s="2">
        <v>244978</v>
      </c>
    </row>
    <row r="21" spans="1:9" ht="12.75">
      <c r="A21" s="1" t="s">
        <v>14</v>
      </c>
      <c r="B21" s="2">
        <v>96515</v>
      </c>
      <c r="C21" s="2">
        <f t="shared" si="0"/>
        <v>350.45006771894276</v>
      </c>
      <c r="D21" s="2">
        <v>-26836</v>
      </c>
      <c r="E21" s="2">
        <v>0</v>
      </c>
      <c r="F21" s="2">
        <v>-11312.90370824547</v>
      </c>
      <c r="G21" s="2">
        <f t="shared" si="2"/>
        <v>58366.096291754526</v>
      </c>
      <c r="H21" s="2">
        <f t="shared" si="1"/>
        <v>211.9297766972565</v>
      </c>
      <c r="I21" s="2">
        <v>275403</v>
      </c>
    </row>
    <row r="22" spans="1:9" ht="12.75">
      <c r="A22" s="5" t="s">
        <v>15</v>
      </c>
      <c r="B22" s="6">
        <v>61336</v>
      </c>
      <c r="C22" s="6">
        <f t="shared" si="0"/>
        <v>476.60341585466296</v>
      </c>
      <c r="D22" s="6">
        <v>-19767</v>
      </c>
      <c r="E22" s="6">
        <v>-5910.1167569345425</v>
      </c>
      <c r="F22" s="6">
        <v>-5773.24907219597</v>
      </c>
      <c r="G22" s="6">
        <f t="shared" si="2"/>
        <v>29885.63417086949</v>
      </c>
      <c r="H22" s="6">
        <f t="shared" si="1"/>
        <v>232.2224359400554</v>
      </c>
      <c r="I22" s="6">
        <v>128694</v>
      </c>
    </row>
    <row r="23" spans="1:9" ht="12.75">
      <c r="A23" s="7" t="s">
        <v>16</v>
      </c>
      <c r="B23" s="8">
        <v>128955</v>
      </c>
      <c r="C23" s="8">
        <f t="shared" si="0"/>
        <v>545.8250972457959</v>
      </c>
      <c r="D23" s="8">
        <v>-30919</v>
      </c>
      <c r="E23" s="8">
        <v>-32664.269648882244</v>
      </c>
      <c r="F23" s="8">
        <v>-10613.586456516068</v>
      </c>
      <c r="G23" s="8">
        <f t="shared" si="2"/>
        <v>54758.14389460169</v>
      </c>
      <c r="H23" s="8">
        <f t="shared" si="1"/>
        <v>231.77363589058393</v>
      </c>
      <c r="I23" s="8">
        <v>236257</v>
      </c>
    </row>
    <row r="24" spans="1:9" ht="12.75">
      <c r="A24" s="3" t="s">
        <v>17</v>
      </c>
      <c r="B24" s="4">
        <v>99288</v>
      </c>
      <c r="C24" s="4">
        <f t="shared" si="0"/>
        <v>646.469381775564</v>
      </c>
      <c r="D24" s="4">
        <v>-27647</v>
      </c>
      <c r="E24" s="4">
        <v>-29011.40281981175</v>
      </c>
      <c r="F24" s="4">
        <v>-6904.99630663382</v>
      </c>
      <c r="G24" s="4">
        <f t="shared" si="2"/>
        <v>35724.60087355444</v>
      </c>
      <c r="H24" s="4">
        <f t="shared" si="1"/>
        <v>232.6047522450398</v>
      </c>
      <c r="I24" s="4">
        <v>153585</v>
      </c>
    </row>
    <row r="25" spans="1:9" ht="12.75">
      <c r="A25" s="1" t="s">
        <v>18</v>
      </c>
      <c r="B25" s="2">
        <v>93044</v>
      </c>
      <c r="C25" s="2">
        <f t="shared" si="0"/>
        <v>1275.6762685605386</v>
      </c>
      <c r="D25" s="2">
        <v>-23084</v>
      </c>
      <c r="E25" s="2">
        <v>-49610.76279955208</v>
      </c>
      <c r="F25" s="2">
        <v>-3303.8499545761847</v>
      </c>
      <c r="G25" s="2">
        <f t="shared" si="2"/>
        <v>17045.387245871734</v>
      </c>
      <c r="H25" s="2">
        <f t="shared" si="1"/>
        <v>233.70014184668597</v>
      </c>
      <c r="I25" s="2">
        <v>72937</v>
      </c>
    </row>
    <row r="26" spans="1:9" ht="12.75">
      <c r="A26" s="1"/>
      <c r="B26" s="2">
        <v>0</v>
      </c>
      <c r="C26" s="2"/>
      <c r="D26" s="2"/>
      <c r="G26" s="2"/>
      <c r="H26" s="2"/>
      <c r="I26" s="2"/>
    </row>
    <row r="27" spans="1:9" ht="13.5" thickBot="1">
      <c r="A27" s="9" t="s">
        <v>19</v>
      </c>
      <c r="B27" s="10">
        <v>1133222</v>
      </c>
      <c r="C27" s="10">
        <f>B27/I27*1000</f>
        <v>244.2173526723631</v>
      </c>
      <c r="D27" s="10">
        <v>-213779</v>
      </c>
      <c r="E27" s="10">
        <v>-130000</v>
      </c>
      <c r="F27" s="10">
        <f>SUM(F7:F26)</f>
        <v>-117570.00000000003</v>
      </c>
      <c r="G27" s="10">
        <f t="shared" si="2"/>
        <v>671873</v>
      </c>
      <c r="H27" s="10">
        <f>G27/I27*1000</f>
        <v>144.79338151927743</v>
      </c>
      <c r="I27" s="10">
        <v>4640219</v>
      </c>
    </row>
    <row r="31" ht="12.75">
      <c r="G31" s="19"/>
    </row>
    <row r="32" ht="12.75">
      <c r="G32" s="19"/>
    </row>
    <row r="33" ht="12.75">
      <c r="G33" s="19"/>
    </row>
    <row r="34" ht="12.75">
      <c r="G34" s="19"/>
    </row>
    <row r="35" ht="12.75">
      <c r="G35" s="19"/>
    </row>
    <row r="36" ht="12.75">
      <c r="G36" s="19"/>
    </row>
    <row r="37" ht="12.75">
      <c r="G37" s="19"/>
    </row>
    <row r="38" ht="12.75"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</sheetData>
  <mergeCells count="1">
    <mergeCell ref="A1:A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geOrder="overThenDown" r:id="rId1"/>
  <headerFooter alignWithMargins="0">
    <oddHeader>&amp;C&amp;"DepMyriad Bold,Normal"&amp;14Vedlegg 7: Trekk i fylkesvise skjønnsrammer</oddHeader>
  </headerFooter>
  <ignoredErrors>
    <ignoredError sqref="F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hege.ronning</dc:creator>
  <cp:keywords/>
  <dc:description/>
  <cp:lastModifiedBy>solveig.kolsrud</cp:lastModifiedBy>
  <cp:lastPrinted>2007-10-09T12:42:55Z</cp:lastPrinted>
  <dcterms:created xsi:type="dcterms:W3CDTF">2007-10-06T17:27:03Z</dcterms:created>
  <dcterms:modified xsi:type="dcterms:W3CDTF">2007-10-18T11:55:59Z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