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heme/themeOverride2.xml" ContentType="application/vnd.openxmlformats-officedocument.themeOverride+xml"/>
  <Override PartName="/xl/theme/themeOverride1.xml" ContentType="application/vnd.openxmlformats-officedocument.themeOverrid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35" windowWidth="18675" windowHeight="11025"/>
  </bookViews>
  <sheets>
    <sheet name="fig4.3" sheetId="1" r:id="rId1"/>
    <sheet name="Diagram1" sheetId="4" r:id="rId2"/>
    <sheet name="data" sheetId="2" r:id="rId3"/>
    <sheet name="Ark3" sheetId="3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AA15" i="2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A8"/>
  <c r="AA16" s="1"/>
  <c r="Z8"/>
  <c r="Z16" s="1"/>
  <c r="Y8"/>
  <c r="Y16" s="1"/>
  <c r="X8"/>
  <c r="X16" s="1"/>
  <c r="W8"/>
  <c r="W16" s="1"/>
  <c r="V8"/>
  <c r="V16" s="1"/>
  <c r="U8"/>
  <c r="U16" s="1"/>
  <c r="T8"/>
  <c r="T16" s="1"/>
  <c r="S8"/>
  <c r="S16" s="1"/>
  <c r="R8"/>
  <c r="R16" s="1"/>
  <c r="Q8"/>
  <c r="Q16" s="1"/>
  <c r="P8"/>
  <c r="P16" s="1"/>
  <c r="O8"/>
  <c r="O16" s="1"/>
  <c r="N8"/>
  <c r="N16" s="1"/>
  <c r="M8"/>
  <c r="M16" s="1"/>
  <c r="L8"/>
  <c r="L16" s="1"/>
  <c r="K8"/>
  <c r="K16" s="1"/>
  <c r="J8"/>
  <c r="J16" s="1"/>
  <c r="I8"/>
  <c r="I16" s="1"/>
  <c r="H8"/>
  <c r="H16" s="1"/>
  <c r="G8"/>
  <c r="G16" s="1"/>
  <c r="F8"/>
  <c r="F16" s="1"/>
  <c r="E8"/>
  <c r="E16" s="1"/>
  <c r="D8"/>
  <c r="D16" s="1"/>
  <c r="C8"/>
  <c r="C16" s="1"/>
  <c r="B8"/>
</calcChain>
</file>

<file path=xl/sharedStrings.xml><?xml version="1.0" encoding="utf-8"?>
<sst xmlns="http://schemas.openxmlformats.org/spreadsheetml/2006/main" count="14" uniqueCount="8">
  <si>
    <t>Storbyregioner</t>
  </si>
  <si>
    <t>Mellomstore byregioner</t>
  </si>
  <si>
    <t>Småbyregioner</t>
  </si>
  <si>
    <t>Småsenterregioner</t>
  </si>
  <si>
    <t>Spredtbygde områder</t>
  </si>
  <si>
    <t>Totalt</t>
  </si>
  <si>
    <t>Sysselsatte 4k1986-4k2011 (arbeidsstedskommune)</t>
  </si>
  <si>
    <t>Figur 4.3 Sysselsettingsvekst etter arbeidssted og sentralitet i pst. i perioden 1986–2011. Indeks, 1986=100</t>
  </si>
</sst>
</file>

<file path=xl/styles.xml><?xml version="1.0" encoding="utf-8"?>
<styleSheet xmlns="http://schemas.openxmlformats.org/spreadsheetml/2006/main">
  <numFmts count="1">
    <numFmt numFmtId="168" formatCode="0.0"/>
  </numFmts>
  <fonts count="2"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ser>
          <c:idx val="0"/>
          <c:order val="0"/>
          <c:tx>
            <c:strRef>
              <c:f>'[1]fig4.3'!$A$10</c:f>
              <c:strCache>
                <c:ptCount val="1"/>
                <c:pt idx="0">
                  <c:v>Storbyregioner</c:v>
                </c:pt>
              </c:strCache>
            </c:strRef>
          </c:tx>
          <c:spPr>
            <a:ln w="25400">
              <a:prstDash val="sysDot"/>
            </a:ln>
          </c:spPr>
          <c:marker>
            <c:symbol val="none"/>
          </c:marker>
          <c:cat>
            <c:numRef>
              <c:f>'[1]fig4.3'!$B$9:$AA$9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cat>
          <c:val>
            <c:numRef>
              <c:f>'[1]fig4.3'!$B$10:$AA$10</c:f>
              <c:numCache>
                <c:formatCode>0.0</c:formatCode>
                <c:ptCount val="26"/>
                <c:pt idx="0" formatCode="General">
                  <c:v>100</c:v>
                </c:pt>
                <c:pt idx="1">
                  <c:v>103.0172163160088</c:v>
                </c:pt>
                <c:pt idx="2">
                  <c:v>104.16404198203261</c:v>
                </c:pt>
                <c:pt idx="3">
                  <c:v>99.925862754029097</c:v>
                </c:pt>
                <c:pt idx="4">
                  <c:v>98.216950778683355</c:v>
                </c:pt>
                <c:pt idx="5">
                  <c:v>97.5441431575683</c:v>
                </c:pt>
                <c:pt idx="6">
                  <c:v>97.849656448971288</c:v>
                </c:pt>
                <c:pt idx="7">
                  <c:v>98.78327696318334</c:v>
                </c:pt>
                <c:pt idx="8">
                  <c:v>101.51193948850145</c:v>
                </c:pt>
                <c:pt idx="9">
                  <c:v>104.26906974715807</c:v>
                </c:pt>
                <c:pt idx="10">
                  <c:v>107.9910744570537</c:v>
                </c:pt>
                <c:pt idx="11">
                  <c:v>111.38576080320195</c:v>
                </c:pt>
                <c:pt idx="12">
                  <c:v>115.47711921075329</c:v>
                </c:pt>
                <c:pt idx="13">
                  <c:v>116.53926851250642</c:v>
                </c:pt>
                <c:pt idx="14">
                  <c:v>118.28912556814328</c:v>
                </c:pt>
                <c:pt idx="15">
                  <c:v>127.7849922955411</c:v>
                </c:pt>
                <c:pt idx="16">
                  <c:v>126.71181931832498</c:v>
                </c:pt>
                <c:pt idx="17">
                  <c:v>126.05633461579463</c:v>
                </c:pt>
                <c:pt idx="18">
                  <c:v>127.11315378875246</c:v>
                </c:pt>
                <c:pt idx="19">
                  <c:v>129.97240446955527</c:v>
                </c:pt>
                <c:pt idx="20">
                  <c:v>135.63263783228507</c:v>
                </c:pt>
                <c:pt idx="21">
                  <c:v>141.5214610367585</c:v>
                </c:pt>
                <c:pt idx="22">
                  <c:v>144.56266293234614</c:v>
                </c:pt>
                <c:pt idx="23">
                  <c:v>143.4266186632037</c:v>
                </c:pt>
                <c:pt idx="24">
                  <c:v>144.84140444048182</c:v>
                </c:pt>
                <c:pt idx="25">
                  <c:v>148.70780718501362</c:v>
                </c:pt>
              </c:numCache>
            </c:numRef>
          </c:val>
        </c:ser>
        <c:ser>
          <c:idx val="1"/>
          <c:order val="1"/>
          <c:tx>
            <c:strRef>
              <c:f>'[1]fig4.3'!$A$11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prstDash val="lgDashDot"/>
            </a:ln>
          </c:spPr>
          <c:marker>
            <c:symbol val="none"/>
          </c:marker>
          <c:cat>
            <c:numRef>
              <c:f>'[1]fig4.3'!$B$9:$AA$9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cat>
          <c:val>
            <c:numRef>
              <c:f>'[1]fig4.3'!$B$11:$AA$11</c:f>
              <c:numCache>
                <c:formatCode>0.0</c:formatCode>
                <c:ptCount val="26"/>
                <c:pt idx="0" formatCode="General">
                  <c:v>100</c:v>
                </c:pt>
                <c:pt idx="1">
                  <c:v>102.62578855362165</c:v>
                </c:pt>
                <c:pt idx="2">
                  <c:v>103.93630766892149</c:v>
                </c:pt>
                <c:pt idx="3">
                  <c:v>100.32416204301893</c:v>
                </c:pt>
                <c:pt idx="4">
                  <c:v>99.052405563578318</c:v>
                </c:pt>
                <c:pt idx="5">
                  <c:v>98.159914874211452</c:v>
                </c:pt>
                <c:pt idx="6">
                  <c:v>97.573154974538269</c:v>
                </c:pt>
                <c:pt idx="7">
                  <c:v>97.873755415368251</c:v>
                </c:pt>
                <c:pt idx="8">
                  <c:v>100.63103291023789</c:v>
                </c:pt>
                <c:pt idx="9">
                  <c:v>103.00809455042943</c:v>
                </c:pt>
                <c:pt idx="10">
                  <c:v>104.65968685870639</c:v>
                </c:pt>
                <c:pt idx="11">
                  <c:v>107.70996427757088</c:v>
                </c:pt>
                <c:pt idx="12">
                  <c:v>109.93045527095842</c:v>
                </c:pt>
                <c:pt idx="13">
                  <c:v>110.64870411187961</c:v>
                </c:pt>
                <c:pt idx="14">
                  <c:v>110.46667173367788</c:v>
                </c:pt>
                <c:pt idx="15">
                  <c:v>119.52629778824959</c:v>
                </c:pt>
                <c:pt idx="16">
                  <c:v>120.18450254617314</c:v>
                </c:pt>
                <c:pt idx="17">
                  <c:v>119.72790149730181</c:v>
                </c:pt>
                <c:pt idx="18">
                  <c:v>120.61906209622254</c:v>
                </c:pt>
                <c:pt idx="19">
                  <c:v>122.03085809835069</c:v>
                </c:pt>
                <c:pt idx="20">
                  <c:v>126.17465987687163</c:v>
                </c:pt>
                <c:pt idx="21">
                  <c:v>131.17446986395075</c:v>
                </c:pt>
                <c:pt idx="22">
                  <c:v>133.16124496465761</c:v>
                </c:pt>
                <c:pt idx="23">
                  <c:v>130.91339211066352</c:v>
                </c:pt>
                <c:pt idx="24">
                  <c:v>131.82279394998861</c:v>
                </c:pt>
                <c:pt idx="25">
                  <c:v>133.58326366192901</c:v>
                </c:pt>
              </c:numCache>
            </c:numRef>
          </c:val>
        </c:ser>
        <c:ser>
          <c:idx val="2"/>
          <c:order val="2"/>
          <c:tx>
            <c:strRef>
              <c:f>'[1]fig4.3'!$A$12</c:f>
              <c:strCache>
                <c:ptCount val="1"/>
                <c:pt idx="0">
                  <c:v>Småbyregioner</c:v>
                </c:pt>
              </c:strCache>
            </c:strRef>
          </c:tx>
          <c:marker>
            <c:symbol val="none"/>
          </c:marker>
          <c:cat>
            <c:numRef>
              <c:f>'[1]fig4.3'!$B$9:$AA$9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cat>
          <c:val>
            <c:numRef>
              <c:f>'[1]fig4.3'!$B$12:$AA$12</c:f>
              <c:numCache>
                <c:formatCode>0.0</c:formatCode>
                <c:ptCount val="26"/>
                <c:pt idx="0" formatCode="General">
                  <c:v>100</c:v>
                </c:pt>
                <c:pt idx="1">
                  <c:v>101.97758802489301</c:v>
                </c:pt>
                <c:pt idx="2">
                  <c:v>103.26117669761064</c:v>
                </c:pt>
                <c:pt idx="3">
                  <c:v>98.653351803226712</c:v>
                </c:pt>
                <c:pt idx="4">
                  <c:v>98.730539417371347</c:v>
                </c:pt>
                <c:pt idx="5">
                  <c:v>98.228130750304956</c:v>
                </c:pt>
                <c:pt idx="6">
                  <c:v>98.144051384897409</c:v>
                </c:pt>
                <c:pt idx="7">
                  <c:v>98.691256435172747</c:v>
                </c:pt>
                <c:pt idx="8">
                  <c:v>100.52997567211804</c:v>
                </c:pt>
                <c:pt idx="9">
                  <c:v>101.65574324091494</c:v>
                </c:pt>
                <c:pt idx="10">
                  <c:v>102.3245877009807</c:v>
                </c:pt>
                <c:pt idx="11">
                  <c:v>103.42451120254168</c:v>
                </c:pt>
                <c:pt idx="12">
                  <c:v>104.56130557335925</c:v>
                </c:pt>
                <c:pt idx="13">
                  <c:v>104.09370025017057</c:v>
                </c:pt>
                <c:pt idx="14">
                  <c:v>103.20052928649699</c:v>
                </c:pt>
                <c:pt idx="15">
                  <c:v>111.96028972922309</c:v>
                </c:pt>
                <c:pt idx="16">
                  <c:v>111.64774880944996</c:v>
                </c:pt>
                <c:pt idx="17">
                  <c:v>111.68875472946431</c:v>
                </c:pt>
                <c:pt idx="18">
                  <c:v>112.39205794584461</c:v>
                </c:pt>
                <c:pt idx="19">
                  <c:v>112.91135140350514</c:v>
                </c:pt>
                <c:pt idx="20">
                  <c:v>115.64772124244492</c:v>
                </c:pt>
                <c:pt idx="21">
                  <c:v>119.90096553435194</c:v>
                </c:pt>
                <c:pt idx="22">
                  <c:v>121.28999800139214</c:v>
                </c:pt>
                <c:pt idx="23">
                  <c:v>119.9195732627618</c:v>
                </c:pt>
                <c:pt idx="24">
                  <c:v>120.47883887774722</c:v>
                </c:pt>
                <c:pt idx="25">
                  <c:v>121.75174533600733</c:v>
                </c:pt>
              </c:numCache>
            </c:numRef>
          </c:val>
        </c:ser>
        <c:ser>
          <c:idx val="3"/>
          <c:order val="3"/>
          <c:tx>
            <c:strRef>
              <c:f>'[1]fig4.3'!$A$13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'[1]fig4.3'!$B$9:$AA$9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cat>
          <c:val>
            <c:numRef>
              <c:f>'[1]fig4.3'!$B$13:$AA$13</c:f>
              <c:numCache>
                <c:formatCode>0.0</c:formatCode>
                <c:ptCount val="26"/>
                <c:pt idx="0" formatCode="General">
                  <c:v>100</c:v>
                </c:pt>
                <c:pt idx="1">
                  <c:v>101.78654127035018</c:v>
                </c:pt>
                <c:pt idx="2">
                  <c:v>103.7618894944961</c:v>
                </c:pt>
                <c:pt idx="3">
                  <c:v>101.04021944355385</c:v>
                </c:pt>
                <c:pt idx="4">
                  <c:v>101.78891620058661</c:v>
                </c:pt>
                <c:pt idx="5">
                  <c:v>102.01987816607887</c:v>
                </c:pt>
                <c:pt idx="6">
                  <c:v>101.9741607590277</c:v>
                </c:pt>
                <c:pt idx="7">
                  <c:v>101.69570018880695</c:v>
                </c:pt>
                <c:pt idx="8">
                  <c:v>103.85688670395307</c:v>
                </c:pt>
                <c:pt idx="9">
                  <c:v>104.85495113581038</c:v>
                </c:pt>
                <c:pt idx="10">
                  <c:v>105.47599539263534</c:v>
                </c:pt>
                <c:pt idx="11">
                  <c:v>105.76514314892</c:v>
                </c:pt>
                <c:pt idx="12">
                  <c:v>106.2727844869557</c:v>
                </c:pt>
                <c:pt idx="13">
                  <c:v>104.32712289076508</c:v>
                </c:pt>
                <c:pt idx="14">
                  <c:v>104.03500647168489</c:v>
                </c:pt>
                <c:pt idx="15">
                  <c:v>112.97958747461793</c:v>
                </c:pt>
                <c:pt idx="16">
                  <c:v>112.26532720601332</c:v>
                </c:pt>
                <c:pt idx="17">
                  <c:v>112.72072007884768</c:v>
                </c:pt>
                <c:pt idx="18">
                  <c:v>112.3110446130645</c:v>
                </c:pt>
                <c:pt idx="19">
                  <c:v>112.36744920617957</c:v>
                </c:pt>
                <c:pt idx="20">
                  <c:v>114.46807500029686</c:v>
                </c:pt>
                <c:pt idx="21">
                  <c:v>118.38552242527877</c:v>
                </c:pt>
                <c:pt idx="22">
                  <c:v>118.55473620462399</c:v>
                </c:pt>
                <c:pt idx="23">
                  <c:v>117.29780437699642</c:v>
                </c:pt>
                <c:pt idx="24">
                  <c:v>117.88263094771591</c:v>
                </c:pt>
                <c:pt idx="25">
                  <c:v>118.20502772731051</c:v>
                </c:pt>
              </c:numCache>
            </c:numRef>
          </c:val>
        </c:ser>
        <c:ser>
          <c:idx val="4"/>
          <c:order val="4"/>
          <c:tx>
            <c:strRef>
              <c:f>'[1]fig4.3'!$A$14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>
              <a:prstDash val="lgDashDotDot"/>
            </a:ln>
          </c:spPr>
          <c:marker>
            <c:symbol val="none"/>
          </c:marker>
          <c:cat>
            <c:numRef>
              <c:f>'[1]fig4.3'!$B$9:$AA$9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cat>
          <c:val>
            <c:numRef>
              <c:f>'[1]fig4.3'!$B$14:$AA$14</c:f>
              <c:numCache>
                <c:formatCode>0.0</c:formatCode>
                <c:ptCount val="26"/>
                <c:pt idx="0" formatCode="General">
                  <c:v>100</c:v>
                </c:pt>
                <c:pt idx="1">
                  <c:v>100.77538121470634</c:v>
                </c:pt>
                <c:pt idx="2">
                  <c:v>101.36425648021829</c:v>
                </c:pt>
                <c:pt idx="3">
                  <c:v>98.490683337074969</c:v>
                </c:pt>
                <c:pt idx="4">
                  <c:v>99.114096741326605</c:v>
                </c:pt>
                <c:pt idx="5">
                  <c:v>98.388795827792833</c:v>
                </c:pt>
                <c:pt idx="6">
                  <c:v>99.226345692230652</c:v>
                </c:pt>
                <c:pt idx="7">
                  <c:v>100.6406824736215</c:v>
                </c:pt>
                <c:pt idx="8">
                  <c:v>102.49192671006959</c:v>
                </c:pt>
                <c:pt idx="9">
                  <c:v>103.21377380972939</c:v>
                </c:pt>
                <c:pt idx="10">
                  <c:v>102.08783048681507</c:v>
                </c:pt>
                <c:pt idx="11">
                  <c:v>101.2692765986841</c:v>
                </c:pt>
                <c:pt idx="12">
                  <c:v>100.43345364118328</c:v>
                </c:pt>
                <c:pt idx="13">
                  <c:v>98.656466403025547</c:v>
                </c:pt>
                <c:pt idx="14">
                  <c:v>97.325021154609985</c:v>
                </c:pt>
                <c:pt idx="15">
                  <c:v>105.14100195140483</c:v>
                </c:pt>
                <c:pt idx="16">
                  <c:v>103.27076173864991</c:v>
                </c:pt>
                <c:pt idx="17">
                  <c:v>102.36931631754365</c:v>
                </c:pt>
                <c:pt idx="18">
                  <c:v>100.49734919785173</c:v>
                </c:pt>
                <c:pt idx="19">
                  <c:v>100.84445749218574</c:v>
                </c:pt>
                <c:pt idx="20">
                  <c:v>102.67152503151605</c:v>
                </c:pt>
                <c:pt idx="21">
                  <c:v>104.33799022570673</c:v>
                </c:pt>
                <c:pt idx="22">
                  <c:v>104.59011863850657</c:v>
                </c:pt>
                <c:pt idx="23">
                  <c:v>103.92698637470427</c:v>
                </c:pt>
                <c:pt idx="24">
                  <c:v>104.4709620598546</c:v>
                </c:pt>
                <c:pt idx="25">
                  <c:v>104.28272920372321</c:v>
                </c:pt>
              </c:numCache>
            </c:numRef>
          </c:val>
        </c:ser>
        <c:ser>
          <c:idx val="5"/>
          <c:order val="5"/>
          <c:tx>
            <c:strRef>
              <c:f>'[1]fig4.3'!$A$15</c:f>
              <c:strCache>
                <c:ptCount val="1"/>
                <c:pt idx="0">
                  <c:v>Totalt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'[1]fig4.3'!$B$9:$AA$9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cat>
          <c:val>
            <c:numRef>
              <c:f>'[1]fig4.3'!$B$15:$AA$15</c:f>
              <c:numCache>
                <c:formatCode>0.0</c:formatCode>
                <c:ptCount val="26"/>
                <c:pt idx="0" formatCode="General">
                  <c:v>100</c:v>
                </c:pt>
                <c:pt idx="1">
                  <c:v>102.56504404245332</c:v>
                </c:pt>
                <c:pt idx="2">
                  <c:v>103.8366203485394</c:v>
                </c:pt>
                <c:pt idx="3">
                  <c:v>99.896376995050616</c:v>
                </c:pt>
                <c:pt idx="4">
                  <c:v>98.881877802999611</c:v>
                </c:pt>
                <c:pt idx="5">
                  <c:v>98.253502762655685</c:v>
                </c:pt>
                <c:pt idx="6">
                  <c:v>98.231986002330444</c:v>
                </c:pt>
                <c:pt idx="7">
                  <c:v>98.83290308733396</c:v>
                </c:pt>
                <c:pt idx="8">
                  <c:v>101.35304025935724</c:v>
                </c:pt>
                <c:pt idx="9">
                  <c:v>103.52805287770612</c:v>
                </c:pt>
                <c:pt idx="10">
                  <c:v>105.76279859188325</c:v>
                </c:pt>
                <c:pt idx="11">
                  <c:v>108.2934800469515</c:v>
                </c:pt>
                <c:pt idx="12">
                  <c:v>110.92312789465994</c:v>
                </c:pt>
                <c:pt idx="13">
                  <c:v>111.29164255843915</c:v>
                </c:pt>
                <c:pt idx="14">
                  <c:v>111.80718841777413</c:v>
                </c:pt>
                <c:pt idx="15">
                  <c:v>120.96406861598524</c:v>
                </c:pt>
                <c:pt idx="16">
                  <c:v>120.50440210436057</c:v>
                </c:pt>
                <c:pt idx="17">
                  <c:v>120.10564622271131</c:v>
                </c:pt>
                <c:pt idx="18">
                  <c:v>120.83791188940171</c:v>
                </c:pt>
                <c:pt idx="19">
                  <c:v>122.59543512830572</c:v>
                </c:pt>
                <c:pt idx="20">
                  <c:v>126.93464846056145</c:v>
                </c:pt>
                <c:pt idx="21">
                  <c:v>132.01040940186084</c:v>
                </c:pt>
                <c:pt idx="22">
                  <c:v>134.15261163692767</c:v>
                </c:pt>
                <c:pt idx="23">
                  <c:v>132.6707384370161</c:v>
                </c:pt>
                <c:pt idx="24">
                  <c:v>133.70846716633366</c:v>
                </c:pt>
                <c:pt idx="25">
                  <c:v>136.13365226667295</c:v>
                </c:pt>
              </c:numCache>
            </c:numRef>
          </c:val>
        </c:ser>
        <c:marker val="1"/>
        <c:axId val="267216000"/>
        <c:axId val="267217536"/>
      </c:lineChart>
      <c:catAx>
        <c:axId val="267216000"/>
        <c:scaling>
          <c:orientation val="minMax"/>
        </c:scaling>
        <c:axPos val="b"/>
        <c:numFmt formatCode="General" sourceLinked="1"/>
        <c:majorTickMark val="cross"/>
        <c:tickLblPos val="nextTo"/>
        <c:txPr>
          <a:bodyPr rot="-5400000" vert="horz"/>
          <a:lstStyle/>
          <a:p>
            <a:pPr>
              <a:defRPr sz="800" baseline="0"/>
            </a:pPr>
            <a:endParaRPr lang="nb-NO"/>
          </a:p>
        </c:txPr>
        <c:crossAx val="267217536"/>
        <c:crosses val="autoZero"/>
        <c:auto val="1"/>
        <c:lblAlgn val="ctr"/>
        <c:lblOffset val="100"/>
      </c:catAx>
      <c:valAx>
        <c:axId val="267217536"/>
        <c:scaling>
          <c:orientation val="minMax"/>
        </c:scaling>
        <c:axPos val="l"/>
        <c:majorGridlines/>
        <c:numFmt formatCode="General" sourceLinked="1"/>
        <c:tickLblPos val="nextTo"/>
        <c:crossAx val="267216000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ser>
          <c:idx val="0"/>
          <c:order val="0"/>
          <c:tx>
            <c:strRef>
              <c:f>'[1]fig4.3'!$A$10</c:f>
              <c:strCache>
                <c:ptCount val="1"/>
                <c:pt idx="0">
                  <c:v>Storbyregioner</c:v>
                </c:pt>
              </c:strCache>
            </c:strRef>
          </c:tx>
          <c:spPr>
            <a:ln w="25400">
              <a:prstDash val="sysDot"/>
            </a:ln>
          </c:spPr>
          <c:marker>
            <c:symbol val="none"/>
          </c:marker>
          <c:cat>
            <c:numRef>
              <c:f>'[1]fig4.3'!$B$9:$AA$9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cat>
          <c:val>
            <c:numRef>
              <c:f>'[1]fig4.3'!$B$10:$AA$10</c:f>
              <c:numCache>
                <c:formatCode>0.0</c:formatCode>
                <c:ptCount val="26"/>
                <c:pt idx="0" formatCode="General">
                  <c:v>100</c:v>
                </c:pt>
                <c:pt idx="1">
                  <c:v>103.0172163160088</c:v>
                </c:pt>
                <c:pt idx="2">
                  <c:v>104.16404198203261</c:v>
                </c:pt>
                <c:pt idx="3">
                  <c:v>99.925862754029097</c:v>
                </c:pt>
                <c:pt idx="4">
                  <c:v>98.216950778683355</c:v>
                </c:pt>
                <c:pt idx="5">
                  <c:v>97.5441431575683</c:v>
                </c:pt>
                <c:pt idx="6">
                  <c:v>97.849656448971288</c:v>
                </c:pt>
                <c:pt idx="7">
                  <c:v>98.78327696318334</c:v>
                </c:pt>
                <c:pt idx="8">
                  <c:v>101.51193948850145</c:v>
                </c:pt>
                <c:pt idx="9">
                  <c:v>104.26906974715807</c:v>
                </c:pt>
                <c:pt idx="10">
                  <c:v>107.9910744570537</c:v>
                </c:pt>
                <c:pt idx="11">
                  <c:v>111.38576080320195</c:v>
                </c:pt>
                <c:pt idx="12">
                  <c:v>115.47711921075329</c:v>
                </c:pt>
                <c:pt idx="13">
                  <c:v>116.53926851250642</c:v>
                </c:pt>
                <c:pt idx="14">
                  <c:v>118.28912556814328</c:v>
                </c:pt>
                <c:pt idx="15">
                  <c:v>127.7849922955411</c:v>
                </c:pt>
                <c:pt idx="16">
                  <c:v>126.71181931832498</c:v>
                </c:pt>
                <c:pt idx="17">
                  <c:v>126.05633461579463</c:v>
                </c:pt>
                <c:pt idx="18">
                  <c:v>127.11315378875246</c:v>
                </c:pt>
                <c:pt idx="19">
                  <c:v>129.97240446955527</c:v>
                </c:pt>
                <c:pt idx="20">
                  <c:v>135.63263783228507</c:v>
                </c:pt>
                <c:pt idx="21">
                  <c:v>141.5214610367585</c:v>
                </c:pt>
                <c:pt idx="22">
                  <c:v>144.56266293234614</c:v>
                </c:pt>
                <c:pt idx="23">
                  <c:v>143.4266186632037</c:v>
                </c:pt>
                <c:pt idx="24">
                  <c:v>144.84140444048182</c:v>
                </c:pt>
                <c:pt idx="25">
                  <c:v>148.70780718501362</c:v>
                </c:pt>
              </c:numCache>
            </c:numRef>
          </c:val>
        </c:ser>
        <c:ser>
          <c:idx val="1"/>
          <c:order val="1"/>
          <c:tx>
            <c:strRef>
              <c:f>'[1]fig4.3'!$A$11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prstDash val="lgDashDot"/>
            </a:ln>
          </c:spPr>
          <c:marker>
            <c:symbol val="none"/>
          </c:marker>
          <c:cat>
            <c:numRef>
              <c:f>'[1]fig4.3'!$B$9:$AA$9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cat>
          <c:val>
            <c:numRef>
              <c:f>'[1]fig4.3'!$B$11:$AA$11</c:f>
              <c:numCache>
                <c:formatCode>0.0</c:formatCode>
                <c:ptCount val="26"/>
                <c:pt idx="0" formatCode="General">
                  <c:v>100</c:v>
                </c:pt>
                <c:pt idx="1">
                  <c:v>102.62578855362165</c:v>
                </c:pt>
                <c:pt idx="2">
                  <c:v>103.93630766892149</c:v>
                </c:pt>
                <c:pt idx="3">
                  <c:v>100.32416204301893</c:v>
                </c:pt>
                <c:pt idx="4">
                  <c:v>99.052405563578318</c:v>
                </c:pt>
                <c:pt idx="5">
                  <c:v>98.159914874211452</c:v>
                </c:pt>
                <c:pt idx="6">
                  <c:v>97.573154974538269</c:v>
                </c:pt>
                <c:pt idx="7">
                  <c:v>97.873755415368251</c:v>
                </c:pt>
                <c:pt idx="8">
                  <c:v>100.63103291023789</c:v>
                </c:pt>
                <c:pt idx="9">
                  <c:v>103.00809455042943</c:v>
                </c:pt>
                <c:pt idx="10">
                  <c:v>104.65968685870639</c:v>
                </c:pt>
                <c:pt idx="11">
                  <c:v>107.70996427757088</c:v>
                </c:pt>
                <c:pt idx="12">
                  <c:v>109.93045527095842</c:v>
                </c:pt>
                <c:pt idx="13">
                  <c:v>110.64870411187961</c:v>
                </c:pt>
                <c:pt idx="14">
                  <c:v>110.46667173367788</c:v>
                </c:pt>
                <c:pt idx="15">
                  <c:v>119.52629778824959</c:v>
                </c:pt>
                <c:pt idx="16">
                  <c:v>120.18450254617314</c:v>
                </c:pt>
                <c:pt idx="17">
                  <c:v>119.72790149730181</c:v>
                </c:pt>
                <c:pt idx="18">
                  <c:v>120.61906209622254</c:v>
                </c:pt>
                <c:pt idx="19">
                  <c:v>122.03085809835069</c:v>
                </c:pt>
                <c:pt idx="20">
                  <c:v>126.17465987687163</c:v>
                </c:pt>
                <c:pt idx="21">
                  <c:v>131.17446986395075</c:v>
                </c:pt>
                <c:pt idx="22">
                  <c:v>133.16124496465761</c:v>
                </c:pt>
                <c:pt idx="23">
                  <c:v>130.91339211066352</c:v>
                </c:pt>
                <c:pt idx="24">
                  <c:v>131.82279394998861</c:v>
                </c:pt>
                <c:pt idx="25">
                  <c:v>133.58326366192901</c:v>
                </c:pt>
              </c:numCache>
            </c:numRef>
          </c:val>
        </c:ser>
        <c:ser>
          <c:idx val="2"/>
          <c:order val="2"/>
          <c:tx>
            <c:strRef>
              <c:f>'[1]fig4.3'!$A$12</c:f>
              <c:strCache>
                <c:ptCount val="1"/>
                <c:pt idx="0">
                  <c:v>Småbyregioner</c:v>
                </c:pt>
              </c:strCache>
            </c:strRef>
          </c:tx>
          <c:marker>
            <c:symbol val="none"/>
          </c:marker>
          <c:cat>
            <c:numRef>
              <c:f>'[1]fig4.3'!$B$9:$AA$9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cat>
          <c:val>
            <c:numRef>
              <c:f>'[1]fig4.3'!$B$12:$AA$12</c:f>
              <c:numCache>
                <c:formatCode>0.0</c:formatCode>
                <c:ptCount val="26"/>
                <c:pt idx="0" formatCode="General">
                  <c:v>100</c:v>
                </c:pt>
                <c:pt idx="1">
                  <c:v>101.97758802489301</c:v>
                </c:pt>
                <c:pt idx="2">
                  <c:v>103.26117669761064</c:v>
                </c:pt>
                <c:pt idx="3">
                  <c:v>98.653351803226712</c:v>
                </c:pt>
                <c:pt idx="4">
                  <c:v>98.730539417371347</c:v>
                </c:pt>
                <c:pt idx="5">
                  <c:v>98.228130750304956</c:v>
                </c:pt>
                <c:pt idx="6">
                  <c:v>98.144051384897409</c:v>
                </c:pt>
                <c:pt idx="7">
                  <c:v>98.691256435172747</c:v>
                </c:pt>
                <c:pt idx="8">
                  <c:v>100.52997567211804</c:v>
                </c:pt>
                <c:pt idx="9">
                  <c:v>101.65574324091494</c:v>
                </c:pt>
                <c:pt idx="10">
                  <c:v>102.3245877009807</c:v>
                </c:pt>
                <c:pt idx="11">
                  <c:v>103.42451120254168</c:v>
                </c:pt>
                <c:pt idx="12">
                  <c:v>104.56130557335925</c:v>
                </c:pt>
                <c:pt idx="13">
                  <c:v>104.09370025017057</c:v>
                </c:pt>
                <c:pt idx="14">
                  <c:v>103.20052928649699</c:v>
                </c:pt>
                <c:pt idx="15">
                  <c:v>111.96028972922309</c:v>
                </c:pt>
                <c:pt idx="16">
                  <c:v>111.64774880944996</c:v>
                </c:pt>
                <c:pt idx="17">
                  <c:v>111.68875472946431</c:v>
                </c:pt>
                <c:pt idx="18">
                  <c:v>112.39205794584461</c:v>
                </c:pt>
                <c:pt idx="19">
                  <c:v>112.91135140350514</c:v>
                </c:pt>
                <c:pt idx="20">
                  <c:v>115.64772124244492</c:v>
                </c:pt>
                <c:pt idx="21">
                  <c:v>119.90096553435194</c:v>
                </c:pt>
                <c:pt idx="22">
                  <c:v>121.28999800139214</c:v>
                </c:pt>
                <c:pt idx="23">
                  <c:v>119.9195732627618</c:v>
                </c:pt>
                <c:pt idx="24">
                  <c:v>120.47883887774722</c:v>
                </c:pt>
                <c:pt idx="25">
                  <c:v>121.75174533600733</c:v>
                </c:pt>
              </c:numCache>
            </c:numRef>
          </c:val>
        </c:ser>
        <c:ser>
          <c:idx val="3"/>
          <c:order val="3"/>
          <c:tx>
            <c:strRef>
              <c:f>'[1]fig4.3'!$A$13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'[1]fig4.3'!$B$9:$AA$9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cat>
          <c:val>
            <c:numRef>
              <c:f>'[1]fig4.3'!$B$13:$AA$13</c:f>
              <c:numCache>
                <c:formatCode>0.0</c:formatCode>
                <c:ptCount val="26"/>
                <c:pt idx="0" formatCode="General">
                  <c:v>100</c:v>
                </c:pt>
                <c:pt idx="1">
                  <c:v>101.78654127035018</c:v>
                </c:pt>
                <c:pt idx="2">
                  <c:v>103.7618894944961</c:v>
                </c:pt>
                <c:pt idx="3">
                  <c:v>101.04021944355385</c:v>
                </c:pt>
                <c:pt idx="4">
                  <c:v>101.78891620058661</c:v>
                </c:pt>
                <c:pt idx="5">
                  <c:v>102.01987816607887</c:v>
                </c:pt>
                <c:pt idx="6">
                  <c:v>101.9741607590277</c:v>
                </c:pt>
                <c:pt idx="7">
                  <c:v>101.69570018880695</c:v>
                </c:pt>
                <c:pt idx="8">
                  <c:v>103.85688670395307</c:v>
                </c:pt>
                <c:pt idx="9">
                  <c:v>104.85495113581038</c:v>
                </c:pt>
                <c:pt idx="10">
                  <c:v>105.47599539263534</c:v>
                </c:pt>
                <c:pt idx="11">
                  <c:v>105.76514314892</c:v>
                </c:pt>
                <c:pt idx="12">
                  <c:v>106.2727844869557</c:v>
                </c:pt>
                <c:pt idx="13">
                  <c:v>104.32712289076508</c:v>
                </c:pt>
                <c:pt idx="14">
                  <c:v>104.03500647168489</c:v>
                </c:pt>
                <c:pt idx="15">
                  <c:v>112.97958747461793</c:v>
                </c:pt>
                <c:pt idx="16">
                  <c:v>112.26532720601332</c:v>
                </c:pt>
                <c:pt idx="17">
                  <c:v>112.72072007884768</c:v>
                </c:pt>
                <c:pt idx="18">
                  <c:v>112.3110446130645</c:v>
                </c:pt>
                <c:pt idx="19">
                  <c:v>112.36744920617957</c:v>
                </c:pt>
                <c:pt idx="20">
                  <c:v>114.46807500029686</c:v>
                </c:pt>
                <c:pt idx="21">
                  <c:v>118.38552242527877</c:v>
                </c:pt>
                <c:pt idx="22">
                  <c:v>118.55473620462399</c:v>
                </c:pt>
                <c:pt idx="23">
                  <c:v>117.29780437699642</c:v>
                </c:pt>
                <c:pt idx="24">
                  <c:v>117.88263094771591</c:v>
                </c:pt>
                <c:pt idx="25">
                  <c:v>118.20502772731051</c:v>
                </c:pt>
              </c:numCache>
            </c:numRef>
          </c:val>
        </c:ser>
        <c:ser>
          <c:idx val="4"/>
          <c:order val="4"/>
          <c:tx>
            <c:strRef>
              <c:f>'[1]fig4.3'!$A$14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>
              <a:prstDash val="lgDashDotDot"/>
            </a:ln>
          </c:spPr>
          <c:marker>
            <c:symbol val="none"/>
          </c:marker>
          <c:cat>
            <c:numRef>
              <c:f>'[1]fig4.3'!$B$9:$AA$9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cat>
          <c:val>
            <c:numRef>
              <c:f>'[1]fig4.3'!$B$14:$AA$14</c:f>
              <c:numCache>
                <c:formatCode>0.0</c:formatCode>
                <c:ptCount val="26"/>
                <c:pt idx="0" formatCode="General">
                  <c:v>100</c:v>
                </c:pt>
                <c:pt idx="1">
                  <c:v>100.77538121470634</c:v>
                </c:pt>
                <c:pt idx="2">
                  <c:v>101.36425648021829</c:v>
                </c:pt>
                <c:pt idx="3">
                  <c:v>98.490683337074969</c:v>
                </c:pt>
                <c:pt idx="4">
                  <c:v>99.114096741326605</c:v>
                </c:pt>
                <c:pt idx="5">
                  <c:v>98.388795827792833</c:v>
                </c:pt>
                <c:pt idx="6">
                  <c:v>99.226345692230652</c:v>
                </c:pt>
                <c:pt idx="7">
                  <c:v>100.6406824736215</c:v>
                </c:pt>
                <c:pt idx="8">
                  <c:v>102.49192671006959</c:v>
                </c:pt>
                <c:pt idx="9">
                  <c:v>103.21377380972939</c:v>
                </c:pt>
                <c:pt idx="10">
                  <c:v>102.08783048681507</c:v>
                </c:pt>
                <c:pt idx="11">
                  <c:v>101.2692765986841</c:v>
                </c:pt>
                <c:pt idx="12">
                  <c:v>100.43345364118328</c:v>
                </c:pt>
                <c:pt idx="13">
                  <c:v>98.656466403025547</c:v>
                </c:pt>
                <c:pt idx="14">
                  <c:v>97.325021154609985</c:v>
                </c:pt>
                <c:pt idx="15">
                  <c:v>105.14100195140483</c:v>
                </c:pt>
                <c:pt idx="16">
                  <c:v>103.27076173864991</c:v>
                </c:pt>
                <c:pt idx="17">
                  <c:v>102.36931631754365</c:v>
                </c:pt>
                <c:pt idx="18">
                  <c:v>100.49734919785173</c:v>
                </c:pt>
                <c:pt idx="19">
                  <c:v>100.84445749218574</c:v>
                </c:pt>
                <c:pt idx="20">
                  <c:v>102.67152503151605</c:v>
                </c:pt>
                <c:pt idx="21">
                  <c:v>104.33799022570673</c:v>
                </c:pt>
                <c:pt idx="22">
                  <c:v>104.59011863850657</c:v>
                </c:pt>
                <c:pt idx="23">
                  <c:v>103.92698637470427</c:v>
                </c:pt>
                <c:pt idx="24">
                  <c:v>104.4709620598546</c:v>
                </c:pt>
                <c:pt idx="25">
                  <c:v>104.28272920372321</c:v>
                </c:pt>
              </c:numCache>
            </c:numRef>
          </c:val>
        </c:ser>
        <c:ser>
          <c:idx val="5"/>
          <c:order val="5"/>
          <c:tx>
            <c:strRef>
              <c:f>'[1]fig4.3'!$A$15</c:f>
              <c:strCache>
                <c:ptCount val="1"/>
                <c:pt idx="0">
                  <c:v>Totalt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'[1]fig4.3'!$B$9:$AA$9</c:f>
              <c:numCache>
                <c:formatCode>General</c:formatCode>
                <c:ptCount val="26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</c:numCache>
            </c:numRef>
          </c:cat>
          <c:val>
            <c:numRef>
              <c:f>'[1]fig4.3'!$B$15:$AA$15</c:f>
              <c:numCache>
                <c:formatCode>0.0</c:formatCode>
                <c:ptCount val="26"/>
                <c:pt idx="0" formatCode="General">
                  <c:v>100</c:v>
                </c:pt>
                <c:pt idx="1">
                  <c:v>102.56504404245332</c:v>
                </c:pt>
                <c:pt idx="2">
                  <c:v>103.8366203485394</c:v>
                </c:pt>
                <c:pt idx="3">
                  <c:v>99.896376995050616</c:v>
                </c:pt>
                <c:pt idx="4">
                  <c:v>98.881877802999611</c:v>
                </c:pt>
                <c:pt idx="5">
                  <c:v>98.253502762655685</c:v>
                </c:pt>
                <c:pt idx="6">
                  <c:v>98.231986002330444</c:v>
                </c:pt>
                <c:pt idx="7">
                  <c:v>98.83290308733396</c:v>
                </c:pt>
                <c:pt idx="8">
                  <c:v>101.35304025935724</c:v>
                </c:pt>
                <c:pt idx="9">
                  <c:v>103.52805287770612</c:v>
                </c:pt>
                <c:pt idx="10">
                  <c:v>105.76279859188325</c:v>
                </c:pt>
                <c:pt idx="11">
                  <c:v>108.2934800469515</c:v>
                </c:pt>
                <c:pt idx="12">
                  <c:v>110.92312789465994</c:v>
                </c:pt>
                <c:pt idx="13">
                  <c:v>111.29164255843915</c:v>
                </c:pt>
                <c:pt idx="14">
                  <c:v>111.80718841777413</c:v>
                </c:pt>
                <c:pt idx="15">
                  <c:v>120.96406861598524</c:v>
                </c:pt>
                <c:pt idx="16">
                  <c:v>120.50440210436057</c:v>
                </c:pt>
                <c:pt idx="17">
                  <c:v>120.10564622271131</c:v>
                </c:pt>
                <c:pt idx="18">
                  <c:v>120.83791188940171</c:v>
                </c:pt>
                <c:pt idx="19">
                  <c:v>122.59543512830572</c:v>
                </c:pt>
                <c:pt idx="20">
                  <c:v>126.93464846056145</c:v>
                </c:pt>
                <c:pt idx="21">
                  <c:v>132.01040940186084</c:v>
                </c:pt>
                <c:pt idx="22">
                  <c:v>134.15261163692767</c:v>
                </c:pt>
                <c:pt idx="23">
                  <c:v>132.6707384370161</c:v>
                </c:pt>
                <c:pt idx="24">
                  <c:v>133.70846716633366</c:v>
                </c:pt>
                <c:pt idx="25">
                  <c:v>136.13365226667295</c:v>
                </c:pt>
              </c:numCache>
            </c:numRef>
          </c:val>
        </c:ser>
        <c:marker val="1"/>
        <c:axId val="174472192"/>
        <c:axId val="174482176"/>
      </c:lineChart>
      <c:catAx>
        <c:axId val="174472192"/>
        <c:scaling>
          <c:orientation val="minMax"/>
        </c:scaling>
        <c:axPos val="b"/>
        <c:numFmt formatCode="General" sourceLinked="1"/>
        <c:majorTickMark val="cross"/>
        <c:tickLblPos val="nextTo"/>
        <c:txPr>
          <a:bodyPr rot="-5400000" vert="horz"/>
          <a:lstStyle/>
          <a:p>
            <a:pPr>
              <a:defRPr sz="800" baseline="0"/>
            </a:pPr>
            <a:endParaRPr lang="nb-NO"/>
          </a:p>
        </c:txPr>
        <c:crossAx val="174482176"/>
        <c:crosses val="autoZero"/>
        <c:auto val="1"/>
        <c:lblAlgn val="ctr"/>
        <c:lblOffset val="100"/>
      </c:catAx>
      <c:valAx>
        <c:axId val="174482176"/>
        <c:scaling>
          <c:orientation val="minMax"/>
          <c:max val="160"/>
          <c:min val="80"/>
        </c:scaling>
        <c:axPos val="l"/>
        <c:majorGridlines/>
        <c:numFmt formatCode="General" sourceLinked="1"/>
        <c:tickLblPos val="nextTo"/>
        <c:crossAx val="174472192"/>
        <c:crosses val="autoZero"/>
        <c:crossBetween val="midCat"/>
      </c:valAx>
    </c:plotArea>
    <c:legend>
      <c:legendPos val="b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0</xdr:colOff>
      <xdr:row>16</xdr:row>
      <xdr:rowOff>76200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7055" cy="6005593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A/Team%20Analyse/RUT%202013/Databeregninger/Arbeidsmarked/Sysselsettingsberegninger%20RUT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yss"/>
      <sheetName val="tab4.1"/>
      <sheetName val="fig4.3"/>
      <sheetName val="tab4.2"/>
      <sheetName val="fig4.4"/>
      <sheetName val="tab4.3"/>
      <sheetName val="tab4.4"/>
      <sheetName val="fig4.5"/>
    </sheetNames>
    <sheetDataSet>
      <sheetData sheetId="0"/>
      <sheetData sheetId="1"/>
      <sheetData sheetId="2">
        <row r="9">
          <cell r="B9">
            <v>1986</v>
          </cell>
          <cell r="C9">
            <v>1987</v>
          </cell>
          <cell r="D9">
            <v>1988</v>
          </cell>
          <cell r="E9">
            <v>1989</v>
          </cell>
          <cell r="F9">
            <v>1990</v>
          </cell>
          <cell r="G9">
            <v>1991</v>
          </cell>
          <cell r="H9">
            <v>1992</v>
          </cell>
          <cell r="I9">
            <v>1993</v>
          </cell>
          <cell r="J9">
            <v>1994</v>
          </cell>
          <cell r="K9">
            <v>1995</v>
          </cell>
          <cell r="L9">
            <v>1996</v>
          </cell>
          <cell r="M9">
            <v>1997</v>
          </cell>
          <cell r="N9">
            <v>1998</v>
          </cell>
          <cell r="O9">
            <v>1999</v>
          </cell>
          <cell r="P9">
            <v>2000</v>
          </cell>
          <cell r="Q9">
            <v>2001</v>
          </cell>
          <cell r="R9">
            <v>2002</v>
          </cell>
          <cell r="S9">
            <v>2003</v>
          </cell>
          <cell r="T9">
            <v>2004</v>
          </cell>
          <cell r="U9">
            <v>2005</v>
          </cell>
          <cell r="V9">
            <v>2006</v>
          </cell>
          <cell r="W9">
            <v>2007</v>
          </cell>
          <cell r="X9">
            <v>2008</v>
          </cell>
          <cell r="Y9">
            <v>2009</v>
          </cell>
          <cell r="Z9">
            <v>2010</v>
          </cell>
          <cell r="AA9">
            <v>2011</v>
          </cell>
        </row>
        <row r="10">
          <cell r="A10" t="str">
            <v>Storbyregioner</v>
          </cell>
          <cell r="B10">
            <v>100</v>
          </cell>
          <cell r="C10">
            <v>103.0172163160088</v>
          </cell>
          <cell r="D10">
            <v>104.16404198203261</v>
          </cell>
          <cell r="E10">
            <v>99.925862754029097</v>
          </cell>
          <cell r="F10">
            <v>98.216950778683355</v>
          </cell>
          <cell r="G10">
            <v>97.5441431575683</v>
          </cell>
          <cell r="H10">
            <v>97.849656448971288</v>
          </cell>
          <cell r="I10">
            <v>98.78327696318334</v>
          </cell>
          <cell r="J10">
            <v>101.51193948850145</v>
          </cell>
          <cell r="K10">
            <v>104.26906974715807</v>
          </cell>
          <cell r="L10">
            <v>107.9910744570537</v>
          </cell>
          <cell r="M10">
            <v>111.38576080320195</v>
          </cell>
          <cell r="N10">
            <v>115.47711921075329</v>
          </cell>
          <cell r="O10">
            <v>116.53926851250642</v>
          </cell>
          <cell r="P10">
            <v>118.28912556814328</v>
          </cell>
          <cell r="Q10">
            <v>127.7849922955411</v>
          </cell>
          <cell r="R10">
            <v>126.71181931832498</v>
          </cell>
          <cell r="S10">
            <v>126.05633461579463</v>
          </cell>
          <cell r="T10">
            <v>127.11315378875246</v>
          </cell>
          <cell r="U10">
            <v>129.97240446955527</v>
          </cell>
          <cell r="V10">
            <v>135.63263783228507</v>
          </cell>
          <cell r="W10">
            <v>141.5214610367585</v>
          </cell>
          <cell r="X10">
            <v>144.56266293234614</v>
          </cell>
          <cell r="Y10">
            <v>143.4266186632037</v>
          </cell>
          <cell r="Z10">
            <v>144.84140444048182</v>
          </cell>
          <cell r="AA10">
            <v>148.70780718501362</v>
          </cell>
        </row>
        <row r="11">
          <cell r="A11" t="str">
            <v>Mellomstore byregioner</v>
          </cell>
          <cell r="B11">
            <v>100</v>
          </cell>
          <cell r="C11">
            <v>102.62578855362165</v>
          </cell>
          <cell r="D11">
            <v>103.93630766892149</v>
          </cell>
          <cell r="E11">
            <v>100.32416204301893</v>
          </cell>
          <cell r="F11">
            <v>99.052405563578318</v>
          </cell>
          <cell r="G11">
            <v>98.159914874211452</v>
          </cell>
          <cell r="H11">
            <v>97.573154974538269</v>
          </cell>
          <cell r="I11">
            <v>97.873755415368251</v>
          </cell>
          <cell r="J11">
            <v>100.63103291023789</v>
          </cell>
          <cell r="K11">
            <v>103.00809455042943</v>
          </cell>
          <cell r="L11">
            <v>104.65968685870639</v>
          </cell>
          <cell r="M11">
            <v>107.70996427757088</v>
          </cell>
          <cell r="N11">
            <v>109.93045527095842</v>
          </cell>
          <cell r="O11">
            <v>110.64870411187961</v>
          </cell>
          <cell r="P11">
            <v>110.46667173367788</v>
          </cell>
          <cell r="Q11">
            <v>119.52629778824959</v>
          </cell>
          <cell r="R11">
            <v>120.18450254617314</v>
          </cell>
          <cell r="S11">
            <v>119.72790149730181</v>
          </cell>
          <cell r="T11">
            <v>120.61906209622254</v>
          </cell>
          <cell r="U11">
            <v>122.03085809835069</v>
          </cell>
          <cell r="V11">
            <v>126.17465987687163</v>
          </cell>
          <cell r="W11">
            <v>131.17446986395075</v>
          </cell>
          <cell r="X11">
            <v>133.16124496465761</v>
          </cell>
          <cell r="Y11">
            <v>130.91339211066352</v>
          </cell>
          <cell r="Z11">
            <v>131.82279394998861</v>
          </cell>
          <cell r="AA11">
            <v>133.58326366192901</v>
          </cell>
        </row>
        <row r="12">
          <cell r="A12" t="str">
            <v>Småbyregioner</v>
          </cell>
          <cell r="B12">
            <v>100</v>
          </cell>
          <cell r="C12">
            <v>101.97758802489301</v>
          </cell>
          <cell r="D12">
            <v>103.26117669761064</v>
          </cell>
          <cell r="E12">
            <v>98.653351803226712</v>
          </cell>
          <cell r="F12">
            <v>98.730539417371347</v>
          </cell>
          <cell r="G12">
            <v>98.228130750304956</v>
          </cell>
          <cell r="H12">
            <v>98.144051384897409</v>
          </cell>
          <cell r="I12">
            <v>98.691256435172747</v>
          </cell>
          <cell r="J12">
            <v>100.52997567211804</v>
          </cell>
          <cell r="K12">
            <v>101.65574324091494</v>
          </cell>
          <cell r="L12">
            <v>102.3245877009807</v>
          </cell>
          <cell r="M12">
            <v>103.42451120254168</v>
          </cell>
          <cell r="N12">
            <v>104.56130557335925</v>
          </cell>
          <cell r="O12">
            <v>104.09370025017057</v>
          </cell>
          <cell r="P12">
            <v>103.20052928649699</v>
          </cell>
          <cell r="Q12">
            <v>111.96028972922309</v>
          </cell>
          <cell r="R12">
            <v>111.64774880944996</v>
          </cell>
          <cell r="S12">
            <v>111.68875472946431</v>
          </cell>
          <cell r="T12">
            <v>112.39205794584461</v>
          </cell>
          <cell r="U12">
            <v>112.91135140350514</v>
          </cell>
          <cell r="V12">
            <v>115.64772124244492</v>
          </cell>
          <cell r="W12">
            <v>119.90096553435194</v>
          </cell>
          <cell r="X12">
            <v>121.28999800139214</v>
          </cell>
          <cell r="Y12">
            <v>119.9195732627618</v>
          </cell>
          <cell r="Z12">
            <v>120.47883887774722</v>
          </cell>
          <cell r="AA12">
            <v>121.75174533600733</v>
          </cell>
        </row>
        <row r="13">
          <cell r="A13" t="str">
            <v>Småsenterregioner</v>
          </cell>
          <cell r="B13">
            <v>100</v>
          </cell>
          <cell r="C13">
            <v>101.78654127035018</v>
          </cell>
          <cell r="D13">
            <v>103.7618894944961</v>
          </cell>
          <cell r="E13">
            <v>101.04021944355385</v>
          </cell>
          <cell r="F13">
            <v>101.78891620058661</v>
          </cell>
          <cell r="G13">
            <v>102.01987816607887</v>
          </cell>
          <cell r="H13">
            <v>101.9741607590277</v>
          </cell>
          <cell r="I13">
            <v>101.69570018880695</v>
          </cell>
          <cell r="J13">
            <v>103.85688670395307</v>
          </cell>
          <cell r="K13">
            <v>104.85495113581038</v>
          </cell>
          <cell r="L13">
            <v>105.47599539263534</v>
          </cell>
          <cell r="M13">
            <v>105.76514314892</v>
          </cell>
          <cell r="N13">
            <v>106.2727844869557</v>
          </cell>
          <cell r="O13">
            <v>104.32712289076508</v>
          </cell>
          <cell r="P13">
            <v>104.03500647168489</v>
          </cell>
          <cell r="Q13">
            <v>112.97958747461793</v>
          </cell>
          <cell r="R13">
            <v>112.26532720601332</v>
          </cell>
          <cell r="S13">
            <v>112.72072007884768</v>
          </cell>
          <cell r="T13">
            <v>112.3110446130645</v>
          </cell>
          <cell r="U13">
            <v>112.36744920617957</v>
          </cell>
          <cell r="V13">
            <v>114.46807500029686</v>
          </cell>
          <cell r="W13">
            <v>118.38552242527877</v>
          </cell>
          <cell r="X13">
            <v>118.55473620462399</v>
          </cell>
          <cell r="Y13">
            <v>117.29780437699642</v>
          </cell>
          <cell r="Z13">
            <v>117.88263094771591</v>
          </cell>
          <cell r="AA13">
            <v>118.20502772731051</v>
          </cell>
        </row>
        <row r="14">
          <cell r="A14" t="str">
            <v>Spredtbygde områder</v>
          </cell>
          <cell r="B14">
            <v>100</v>
          </cell>
          <cell r="C14">
            <v>100.77538121470634</v>
          </cell>
          <cell r="D14">
            <v>101.36425648021829</v>
          </cell>
          <cell r="E14">
            <v>98.490683337074969</v>
          </cell>
          <cell r="F14">
            <v>99.114096741326605</v>
          </cell>
          <cell r="G14">
            <v>98.388795827792833</v>
          </cell>
          <cell r="H14">
            <v>99.226345692230652</v>
          </cell>
          <cell r="I14">
            <v>100.6406824736215</v>
          </cell>
          <cell r="J14">
            <v>102.49192671006959</v>
          </cell>
          <cell r="K14">
            <v>103.21377380972939</v>
          </cell>
          <cell r="L14">
            <v>102.08783048681507</v>
          </cell>
          <cell r="M14">
            <v>101.2692765986841</v>
          </cell>
          <cell r="N14">
            <v>100.43345364118328</v>
          </cell>
          <cell r="O14">
            <v>98.656466403025547</v>
          </cell>
          <cell r="P14">
            <v>97.325021154609985</v>
          </cell>
          <cell r="Q14">
            <v>105.14100195140483</v>
          </cell>
          <cell r="R14">
            <v>103.27076173864991</v>
          </cell>
          <cell r="S14">
            <v>102.36931631754365</v>
          </cell>
          <cell r="T14">
            <v>100.49734919785173</v>
          </cell>
          <cell r="U14">
            <v>100.84445749218574</v>
          </cell>
          <cell r="V14">
            <v>102.67152503151605</v>
          </cell>
          <cell r="W14">
            <v>104.33799022570673</v>
          </cell>
          <cell r="X14">
            <v>104.59011863850657</v>
          </cell>
          <cell r="Y14">
            <v>103.92698637470427</v>
          </cell>
          <cell r="Z14">
            <v>104.4709620598546</v>
          </cell>
          <cell r="AA14">
            <v>104.28272920372321</v>
          </cell>
        </row>
        <row r="15">
          <cell r="A15" t="str">
            <v>Totalt</v>
          </cell>
          <cell r="B15">
            <v>100</v>
          </cell>
          <cell r="C15">
            <v>102.56504404245332</v>
          </cell>
          <cell r="D15">
            <v>103.8366203485394</v>
          </cell>
          <cell r="E15">
            <v>99.896376995050616</v>
          </cell>
          <cell r="F15">
            <v>98.881877802999611</v>
          </cell>
          <cell r="G15">
            <v>98.253502762655685</v>
          </cell>
          <cell r="H15">
            <v>98.231986002330444</v>
          </cell>
          <cell r="I15">
            <v>98.83290308733396</v>
          </cell>
          <cell r="J15">
            <v>101.35304025935724</v>
          </cell>
          <cell r="K15">
            <v>103.52805287770612</v>
          </cell>
          <cell r="L15">
            <v>105.76279859188325</v>
          </cell>
          <cell r="M15">
            <v>108.2934800469515</v>
          </cell>
          <cell r="N15">
            <v>110.92312789465994</v>
          </cell>
          <cell r="O15">
            <v>111.29164255843915</v>
          </cell>
          <cell r="P15">
            <v>111.80718841777413</v>
          </cell>
          <cell r="Q15">
            <v>120.96406861598524</v>
          </cell>
          <cell r="R15">
            <v>120.50440210436057</v>
          </cell>
          <cell r="S15">
            <v>120.10564622271131</v>
          </cell>
          <cell r="T15">
            <v>120.83791188940171</v>
          </cell>
          <cell r="U15">
            <v>122.59543512830572</v>
          </cell>
          <cell r="V15">
            <v>126.93464846056145</v>
          </cell>
          <cell r="W15">
            <v>132.01040940186084</v>
          </cell>
          <cell r="X15">
            <v>134.15261163692767</v>
          </cell>
          <cell r="Y15">
            <v>132.6707384370161</v>
          </cell>
          <cell r="Z15">
            <v>133.70846716633366</v>
          </cell>
          <cell r="AA15">
            <v>136.13365226667295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gendefinert 4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548DD4"/>
    </a:accent1>
    <a:accent2>
      <a:srgbClr val="92CDDC"/>
    </a:accent2>
    <a:accent3>
      <a:srgbClr val="F0EA00"/>
    </a:accent3>
    <a:accent4>
      <a:srgbClr val="F79646"/>
    </a:accent4>
    <a:accent5>
      <a:srgbClr val="FF0000"/>
    </a:accent5>
    <a:accent6>
      <a:srgbClr val="000000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gendefinert 4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548DD4"/>
    </a:accent1>
    <a:accent2>
      <a:srgbClr val="92CDDC"/>
    </a:accent2>
    <a:accent3>
      <a:srgbClr val="F0EA00"/>
    </a:accent3>
    <a:accent4>
      <a:srgbClr val="F79646"/>
    </a:accent4>
    <a:accent5>
      <a:srgbClr val="FF0000"/>
    </a:accent5>
    <a:accent6>
      <a:srgbClr val="000000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baseColWidth="10" defaultRowHeight="15"/>
  <sheetData>
    <row r="1" spans="1:1" ht="15.75">
      <c r="A1" s="1" t="s">
        <v>7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16"/>
  <sheetViews>
    <sheetView workbookViewId="0">
      <selection activeCell="E15" sqref="E15"/>
    </sheetView>
  </sheetViews>
  <sheetFormatPr baseColWidth="10" defaultRowHeight="15"/>
  <sheetData>
    <row r="1" spans="1:27">
      <c r="A1" t="s">
        <v>6</v>
      </c>
    </row>
    <row r="2" spans="1:27">
      <c r="B2">
        <v>1986</v>
      </c>
      <c r="C2">
        <v>1987</v>
      </c>
      <c r="D2">
        <v>1988</v>
      </c>
      <c r="E2">
        <v>1989</v>
      </c>
      <c r="F2">
        <v>1990</v>
      </c>
      <c r="G2">
        <v>1991</v>
      </c>
      <c r="H2">
        <v>1992</v>
      </c>
      <c r="I2">
        <v>1993</v>
      </c>
      <c r="J2">
        <v>1994</v>
      </c>
      <c r="K2">
        <v>1995</v>
      </c>
      <c r="L2">
        <v>1996</v>
      </c>
      <c r="M2">
        <v>1997</v>
      </c>
      <c r="N2">
        <v>1998</v>
      </c>
      <c r="O2">
        <v>1999</v>
      </c>
      <c r="P2">
        <v>2000</v>
      </c>
      <c r="Q2">
        <v>2001</v>
      </c>
      <c r="R2">
        <v>2002</v>
      </c>
      <c r="S2">
        <v>2003</v>
      </c>
      <c r="T2">
        <v>2004</v>
      </c>
      <c r="U2">
        <v>2005</v>
      </c>
      <c r="V2">
        <v>2006</v>
      </c>
      <c r="W2">
        <v>2007</v>
      </c>
      <c r="X2">
        <v>2008</v>
      </c>
      <c r="Y2">
        <v>2009</v>
      </c>
      <c r="Z2">
        <v>2010</v>
      </c>
      <c r="AA2">
        <v>2011</v>
      </c>
    </row>
    <row r="3" spans="1:27">
      <c r="A3" t="s">
        <v>0</v>
      </c>
      <c r="B3">
        <v>825496</v>
      </c>
      <c r="C3">
        <v>850403</v>
      </c>
      <c r="D3">
        <v>859870</v>
      </c>
      <c r="E3">
        <v>824884</v>
      </c>
      <c r="F3">
        <v>810777</v>
      </c>
      <c r="G3">
        <v>805223</v>
      </c>
      <c r="H3">
        <v>807745</v>
      </c>
      <c r="I3">
        <v>815452</v>
      </c>
      <c r="J3">
        <v>837977</v>
      </c>
      <c r="K3">
        <v>860737</v>
      </c>
      <c r="L3">
        <v>891462</v>
      </c>
      <c r="M3">
        <v>919485</v>
      </c>
      <c r="N3">
        <v>953259</v>
      </c>
      <c r="O3">
        <v>962027</v>
      </c>
      <c r="P3">
        <v>976472</v>
      </c>
      <c r="Q3">
        <v>1054860</v>
      </c>
      <c r="R3">
        <v>1046001</v>
      </c>
      <c r="S3">
        <v>1040590</v>
      </c>
      <c r="T3">
        <v>1049314</v>
      </c>
      <c r="U3">
        <v>1072917</v>
      </c>
      <c r="V3">
        <v>1119642</v>
      </c>
      <c r="W3">
        <v>1168254</v>
      </c>
      <c r="X3">
        <v>1193359</v>
      </c>
      <c r="Y3">
        <v>1183981</v>
      </c>
      <c r="Z3">
        <v>1195660</v>
      </c>
      <c r="AA3">
        <v>1227577</v>
      </c>
    </row>
    <row r="4" spans="1:27">
      <c r="A4" t="s">
        <v>1</v>
      </c>
      <c r="B4">
        <v>526280</v>
      </c>
      <c r="C4">
        <v>540099</v>
      </c>
      <c r="D4">
        <v>546996</v>
      </c>
      <c r="E4">
        <v>527986</v>
      </c>
      <c r="F4">
        <v>521293</v>
      </c>
      <c r="G4">
        <v>516596</v>
      </c>
      <c r="H4">
        <v>513508</v>
      </c>
      <c r="I4">
        <v>515090</v>
      </c>
      <c r="J4">
        <v>529601</v>
      </c>
      <c r="K4">
        <v>542111</v>
      </c>
      <c r="L4">
        <v>550803</v>
      </c>
      <c r="M4">
        <v>566856</v>
      </c>
      <c r="N4">
        <v>578542</v>
      </c>
      <c r="O4">
        <v>582322</v>
      </c>
      <c r="P4">
        <v>581364</v>
      </c>
      <c r="Q4">
        <v>629043</v>
      </c>
      <c r="R4">
        <v>632507</v>
      </c>
      <c r="S4">
        <v>630104</v>
      </c>
      <c r="T4">
        <v>634794</v>
      </c>
      <c r="U4">
        <v>642224</v>
      </c>
      <c r="V4">
        <v>664032</v>
      </c>
      <c r="W4">
        <v>690345</v>
      </c>
      <c r="X4">
        <v>700801</v>
      </c>
      <c r="Y4">
        <v>688971</v>
      </c>
      <c r="Z4">
        <v>693757</v>
      </c>
      <c r="AA4">
        <v>703022</v>
      </c>
    </row>
    <row r="5" spans="1:27">
      <c r="A5" t="s">
        <v>2</v>
      </c>
      <c r="B5">
        <v>290202</v>
      </c>
      <c r="C5">
        <v>295941</v>
      </c>
      <c r="D5">
        <v>299666</v>
      </c>
      <c r="E5">
        <v>286294</v>
      </c>
      <c r="F5">
        <v>286518</v>
      </c>
      <c r="G5">
        <v>285060</v>
      </c>
      <c r="H5">
        <v>284816</v>
      </c>
      <c r="I5">
        <v>286404</v>
      </c>
      <c r="J5">
        <v>291740</v>
      </c>
      <c r="K5">
        <v>295007</v>
      </c>
      <c r="L5">
        <v>296948</v>
      </c>
      <c r="M5">
        <v>300140</v>
      </c>
      <c r="N5">
        <v>303439</v>
      </c>
      <c r="O5">
        <v>302082</v>
      </c>
      <c r="P5">
        <v>299490</v>
      </c>
      <c r="Q5">
        <v>324911</v>
      </c>
      <c r="R5">
        <v>324004</v>
      </c>
      <c r="S5">
        <v>324123</v>
      </c>
      <c r="T5">
        <v>326164</v>
      </c>
      <c r="U5">
        <v>327671</v>
      </c>
      <c r="V5">
        <v>335612</v>
      </c>
      <c r="W5">
        <v>347955</v>
      </c>
      <c r="X5">
        <v>351986</v>
      </c>
      <c r="Y5">
        <v>348009</v>
      </c>
      <c r="Z5">
        <v>349632</v>
      </c>
      <c r="AA5">
        <v>353326</v>
      </c>
    </row>
    <row r="6" spans="1:27">
      <c r="A6" t="s">
        <v>3</v>
      </c>
      <c r="B6">
        <v>168426</v>
      </c>
      <c r="C6">
        <v>171435</v>
      </c>
      <c r="D6">
        <v>174762</v>
      </c>
      <c r="E6">
        <v>170178</v>
      </c>
      <c r="F6">
        <v>171439</v>
      </c>
      <c r="G6">
        <v>171828</v>
      </c>
      <c r="H6">
        <v>171751</v>
      </c>
      <c r="I6">
        <v>171282</v>
      </c>
      <c r="J6">
        <v>174922</v>
      </c>
      <c r="K6">
        <v>176603</v>
      </c>
      <c r="L6">
        <v>177649</v>
      </c>
      <c r="M6">
        <v>178136</v>
      </c>
      <c r="N6">
        <v>178991</v>
      </c>
      <c r="O6">
        <v>175714</v>
      </c>
      <c r="P6">
        <v>175222</v>
      </c>
      <c r="Q6">
        <v>190287</v>
      </c>
      <c r="R6">
        <v>189084</v>
      </c>
      <c r="S6">
        <v>189851</v>
      </c>
      <c r="T6">
        <v>189161</v>
      </c>
      <c r="U6">
        <v>189256</v>
      </c>
      <c r="V6">
        <v>192794</v>
      </c>
      <c r="W6">
        <v>199392</v>
      </c>
      <c r="X6">
        <v>199677</v>
      </c>
      <c r="Y6">
        <v>197560</v>
      </c>
      <c r="Z6">
        <v>198545</v>
      </c>
      <c r="AA6">
        <v>199088</v>
      </c>
    </row>
    <row r="7" spans="1:27">
      <c r="A7" t="s">
        <v>4</v>
      </c>
      <c r="B7">
        <v>57907</v>
      </c>
      <c r="C7">
        <v>58356</v>
      </c>
      <c r="D7">
        <v>58697</v>
      </c>
      <c r="E7">
        <v>57033</v>
      </c>
      <c r="F7">
        <v>57394</v>
      </c>
      <c r="G7">
        <v>56974</v>
      </c>
      <c r="H7">
        <v>57459</v>
      </c>
      <c r="I7">
        <v>58278</v>
      </c>
      <c r="J7">
        <v>59350</v>
      </c>
      <c r="K7">
        <v>59768</v>
      </c>
      <c r="L7">
        <v>59116</v>
      </c>
      <c r="M7">
        <v>58642</v>
      </c>
      <c r="N7">
        <v>58158</v>
      </c>
      <c r="O7">
        <v>57129</v>
      </c>
      <c r="P7">
        <v>56358</v>
      </c>
      <c r="Q7">
        <v>60884</v>
      </c>
      <c r="R7">
        <v>59801</v>
      </c>
      <c r="S7">
        <v>59279</v>
      </c>
      <c r="T7">
        <v>58195</v>
      </c>
      <c r="U7">
        <v>58396</v>
      </c>
      <c r="V7">
        <v>59454</v>
      </c>
      <c r="W7">
        <v>60419</v>
      </c>
      <c r="X7">
        <v>60565</v>
      </c>
      <c r="Y7">
        <v>60181</v>
      </c>
      <c r="Z7">
        <v>60496</v>
      </c>
      <c r="AA7">
        <v>60387</v>
      </c>
    </row>
    <row r="8" spans="1:27">
      <c r="A8" t="s">
        <v>5</v>
      </c>
      <c r="B8">
        <f>SUM(B3:B7)</f>
        <v>1868311</v>
      </c>
      <c r="C8">
        <f t="shared" ref="C8:AA8" si="0">SUM(C3:C7)</f>
        <v>1916234</v>
      </c>
      <c r="D8">
        <f t="shared" si="0"/>
        <v>1939991</v>
      </c>
      <c r="E8">
        <f t="shared" si="0"/>
        <v>1866375</v>
      </c>
      <c r="F8">
        <f t="shared" si="0"/>
        <v>1847421</v>
      </c>
      <c r="G8">
        <f t="shared" si="0"/>
        <v>1835681</v>
      </c>
      <c r="H8">
        <f t="shared" si="0"/>
        <v>1835279</v>
      </c>
      <c r="I8">
        <f t="shared" si="0"/>
        <v>1846506</v>
      </c>
      <c r="J8">
        <f t="shared" si="0"/>
        <v>1893590</v>
      </c>
      <c r="K8">
        <f t="shared" si="0"/>
        <v>1934226</v>
      </c>
      <c r="L8">
        <f t="shared" si="0"/>
        <v>1975978</v>
      </c>
      <c r="M8">
        <f t="shared" si="0"/>
        <v>2023259</v>
      </c>
      <c r="N8">
        <f t="shared" si="0"/>
        <v>2072389</v>
      </c>
      <c r="O8">
        <f t="shared" si="0"/>
        <v>2079274</v>
      </c>
      <c r="P8">
        <f t="shared" si="0"/>
        <v>2088906</v>
      </c>
      <c r="Q8">
        <f t="shared" si="0"/>
        <v>2259985</v>
      </c>
      <c r="R8">
        <f t="shared" si="0"/>
        <v>2251397</v>
      </c>
      <c r="S8">
        <f t="shared" si="0"/>
        <v>2243947</v>
      </c>
      <c r="T8">
        <f t="shared" si="0"/>
        <v>2257628</v>
      </c>
      <c r="U8">
        <f t="shared" si="0"/>
        <v>2290464</v>
      </c>
      <c r="V8">
        <f t="shared" si="0"/>
        <v>2371534</v>
      </c>
      <c r="W8">
        <f t="shared" si="0"/>
        <v>2466365</v>
      </c>
      <c r="X8">
        <f t="shared" si="0"/>
        <v>2506388</v>
      </c>
      <c r="Y8">
        <f t="shared" si="0"/>
        <v>2478702</v>
      </c>
      <c r="Z8">
        <f t="shared" si="0"/>
        <v>2498090</v>
      </c>
      <c r="AA8">
        <f t="shared" si="0"/>
        <v>2543400</v>
      </c>
    </row>
    <row r="10" spans="1:27">
      <c r="B10">
        <v>1986</v>
      </c>
      <c r="C10">
        <v>1987</v>
      </c>
      <c r="D10">
        <v>1988</v>
      </c>
      <c r="E10">
        <v>1989</v>
      </c>
      <c r="F10">
        <v>1990</v>
      </c>
      <c r="G10">
        <v>1991</v>
      </c>
      <c r="H10">
        <v>1992</v>
      </c>
      <c r="I10">
        <v>1993</v>
      </c>
      <c r="J10">
        <v>1994</v>
      </c>
      <c r="K10">
        <v>1995</v>
      </c>
      <c r="L10">
        <v>1996</v>
      </c>
      <c r="M10">
        <v>1997</v>
      </c>
      <c r="N10">
        <v>1998</v>
      </c>
      <c r="O10">
        <v>1999</v>
      </c>
      <c r="P10">
        <v>2000</v>
      </c>
      <c r="Q10">
        <v>2001</v>
      </c>
      <c r="R10">
        <v>2002</v>
      </c>
      <c r="S10">
        <v>2003</v>
      </c>
      <c r="T10">
        <v>2004</v>
      </c>
      <c r="U10">
        <v>2005</v>
      </c>
      <c r="V10">
        <v>2006</v>
      </c>
      <c r="W10">
        <v>2007</v>
      </c>
      <c r="X10">
        <v>2008</v>
      </c>
      <c r="Y10">
        <v>2009</v>
      </c>
      <c r="Z10">
        <v>2010</v>
      </c>
      <c r="AA10">
        <v>2011</v>
      </c>
    </row>
    <row r="11" spans="1:27">
      <c r="A11" t="s">
        <v>0</v>
      </c>
      <c r="B11">
        <v>100</v>
      </c>
      <c r="C11" s="2">
        <f>100+(C3-$B3)/$B3*100</f>
        <v>103.0172163160088</v>
      </c>
      <c r="D11" s="2">
        <f>100+(D3-$B3)/$B3*100</f>
        <v>104.16404198203261</v>
      </c>
      <c r="E11" s="2">
        <f>100+(E3-$B3)/$B3*100</f>
        <v>99.925862754029097</v>
      </c>
      <c r="F11" s="2">
        <f>100+(F3-$B3)/$B3*100</f>
        <v>98.216950778683355</v>
      </c>
      <c r="G11" s="2">
        <f>100+(G3-$B3)/$B3*100</f>
        <v>97.5441431575683</v>
      </c>
      <c r="H11" s="2">
        <f>100+(H3-$B3)/$B3*100</f>
        <v>97.849656448971288</v>
      </c>
      <c r="I11" s="2">
        <f>100+(I3-$B3)/$B3*100</f>
        <v>98.78327696318334</v>
      </c>
      <c r="J11" s="2">
        <f>100+(J3-$B3)/$B3*100</f>
        <v>101.51193948850145</v>
      </c>
      <c r="K11" s="2">
        <f>100+(K3-$B3)/$B3*100</f>
        <v>104.26906974715807</v>
      </c>
      <c r="L11" s="2">
        <f>100+(L3-$B3)/$B3*100</f>
        <v>107.9910744570537</v>
      </c>
      <c r="M11" s="2">
        <f>100+(M3-$B3)/$B3*100</f>
        <v>111.38576080320195</v>
      </c>
      <c r="N11" s="2">
        <f>100+(N3-$B3)/$B3*100</f>
        <v>115.47711921075329</v>
      </c>
      <c r="O11" s="2">
        <f>100+(O3-$B3)/$B3*100</f>
        <v>116.53926851250642</v>
      </c>
      <c r="P11" s="2">
        <f>100+(P3-$B3)/$B3*100</f>
        <v>118.28912556814328</v>
      </c>
      <c r="Q11" s="2">
        <f>100+(Q3-$B3)/$B3*100</f>
        <v>127.7849922955411</v>
      </c>
      <c r="R11" s="2">
        <f>100+(R3-$B3)/$B3*100</f>
        <v>126.71181931832498</v>
      </c>
      <c r="S11" s="2">
        <f>100+(S3-$B3)/$B3*100</f>
        <v>126.05633461579463</v>
      </c>
      <c r="T11" s="2">
        <f>100+(T3-$B3)/$B3*100</f>
        <v>127.11315378875246</v>
      </c>
      <c r="U11" s="2">
        <f>100+(U3-$B3)/$B3*100</f>
        <v>129.97240446955527</v>
      </c>
      <c r="V11" s="2">
        <f>100+(V3-$B3)/$B3*100</f>
        <v>135.63263783228507</v>
      </c>
      <c r="W11" s="2">
        <f>100+(W3-$B3)/$B3*100</f>
        <v>141.5214610367585</v>
      </c>
      <c r="X11" s="2">
        <f>100+(X3-$B3)/$B3*100</f>
        <v>144.56266293234614</v>
      </c>
      <c r="Y11" s="2">
        <f>100+(Y3-$B3)/$B3*100</f>
        <v>143.4266186632037</v>
      </c>
      <c r="Z11" s="2">
        <f>100+(Z3-$B3)/$B3*100</f>
        <v>144.84140444048182</v>
      </c>
      <c r="AA11" s="2">
        <f>100+(AA3-$B3)/$B3*100</f>
        <v>148.70780718501362</v>
      </c>
    </row>
    <row r="12" spans="1:27">
      <c r="A12" t="s">
        <v>1</v>
      </c>
      <c r="B12">
        <v>100</v>
      </c>
      <c r="C12" s="2">
        <f t="shared" ref="C12:AA16" si="1">100+(C4-$B4)/$B4*100</f>
        <v>102.62578855362165</v>
      </c>
      <c r="D12" s="2">
        <f t="shared" si="1"/>
        <v>103.93630766892149</v>
      </c>
      <c r="E12" s="2">
        <f t="shared" si="1"/>
        <v>100.32416204301893</v>
      </c>
      <c r="F12" s="2">
        <f t="shared" si="1"/>
        <v>99.052405563578318</v>
      </c>
      <c r="G12" s="2">
        <f t="shared" si="1"/>
        <v>98.159914874211452</v>
      </c>
      <c r="H12" s="2">
        <f t="shared" si="1"/>
        <v>97.573154974538269</v>
      </c>
      <c r="I12" s="2">
        <f t="shared" si="1"/>
        <v>97.873755415368251</v>
      </c>
      <c r="J12" s="2">
        <f t="shared" si="1"/>
        <v>100.63103291023789</v>
      </c>
      <c r="K12" s="2">
        <f t="shared" si="1"/>
        <v>103.00809455042943</v>
      </c>
      <c r="L12" s="2">
        <f t="shared" si="1"/>
        <v>104.65968685870639</v>
      </c>
      <c r="M12" s="2">
        <f t="shared" si="1"/>
        <v>107.70996427757088</v>
      </c>
      <c r="N12" s="2">
        <f t="shared" si="1"/>
        <v>109.93045527095842</v>
      </c>
      <c r="O12" s="2">
        <f t="shared" si="1"/>
        <v>110.64870411187961</v>
      </c>
      <c r="P12" s="2">
        <f t="shared" si="1"/>
        <v>110.46667173367788</v>
      </c>
      <c r="Q12" s="2">
        <f t="shared" si="1"/>
        <v>119.52629778824959</v>
      </c>
      <c r="R12" s="2">
        <f t="shared" si="1"/>
        <v>120.18450254617314</v>
      </c>
      <c r="S12" s="2">
        <f t="shared" si="1"/>
        <v>119.72790149730181</v>
      </c>
      <c r="T12" s="2">
        <f t="shared" si="1"/>
        <v>120.61906209622254</v>
      </c>
      <c r="U12" s="2">
        <f t="shared" si="1"/>
        <v>122.03085809835069</v>
      </c>
      <c r="V12" s="2">
        <f t="shared" si="1"/>
        <v>126.17465987687163</v>
      </c>
      <c r="W12" s="2">
        <f t="shared" si="1"/>
        <v>131.17446986395075</v>
      </c>
      <c r="X12" s="2">
        <f t="shared" si="1"/>
        <v>133.16124496465761</v>
      </c>
      <c r="Y12" s="2">
        <f t="shared" si="1"/>
        <v>130.91339211066352</v>
      </c>
      <c r="Z12" s="2">
        <f t="shared" si="1"/>
        <v>131.82279394998861</v>
      </c>
      <c r="AA12" s="2">
        <f t="shared" si="1"/>
        <v>133.58326366192901</v>
      </c>
    </row>
    <row r="13" spans="1:27">
      <c r="A13" t="s">
        <v>2</v>
      </c>
      <c r="B13">
        <v>100</v>
      </c>
      <c r="C13" s="2">
        <f t="shared" si="1"/>
        <v>101.97758802489301</v>
      </c>
      <c r="D13" s="2">
        <f t="shared" si="1"/>
        <v>103.26117669761064</v>
      </c>
      <c r="E13" s="2">
        <f t="shared" si="1"/>
        <v>98.653351803226712</v>
      </c>
      <c r="F13" s="2">
        <f t="shared" si="1"/>
        <v>98.730539417371347</v>
      </c>
      <c r="G13" s="2">
        <f t="shared" si="1"/>
        <v>98.228130750304956</v>
      </c>
      <c r="H13" s="2">
        <f t="shared" si="1"/>
        <v>98.144051384897409</v>
      </c>
      <c r="I13" s="2">
        <f t="shared" si="1"/>
        <v>98.691256435172747</v>
      </c>
      <c r="J13" s="2">
        <f t="shared" si="1"/>
        <v>100.52997567211804</v>
      </c>
      <c r="K13" s="2">
        <f t="shared" si="1"/>
        <v>101.65574324091494</v>
      </c>
      <c r="L13" s="2">
        <f t="shared" si="1"/>
        <v>102.3245877009807</v>
      </c>
      <c r="M13" s="2">
        <f t="shared" si="1"/>
        <v>103.42451120254168</v>
      </c>
      <c r="N13" s="2">
        <f t="shared" si="1"/>
        <v>104.56130557335925</v>
      </c>
      <c r="O13" s="2">
        <f t="shared" si="1"/>
        <v>104.09370025017057</v>
      </c>
      <c r="P13" s="2">
        <f t="shared" si="1"/>
        <v>103.20052928649699</v>
      </c>
      <c r="Q13" s="2">
        <f t="shared" si="1"/>
        <v>111.96028972922309</v>
      </c>
      <c r="R13" s="2">
        <f t="shared" si="1"/>
        <v>111.64774880944996</v>
      </c>
      <c r="S13" s="2">
        <f t="shared" si="1"/>
        <v>111.68875472946431</v>
      </c>
      <c r="T13" s="2">
        <f t="shared" si="1"/>
        <v>112.39205794584461</v>
      </c>
      <c r="U13" s="2">
        <f t="shared" si="1"/>
        <v>112.91135140350514</v>
      </c>
      <c r="V13" s="2">
        <f t="shared" si="1"/>
        <v>115.64772124244492</v>
      </c>
      <c r="W13" s="2">
        <f t="shared" si="1"/>
        <v>119.90096553435194</v>
      </c>
      <c r="X13" s="2">
        <f t="shared" si="1"/>
        <v>121.28999800139214</v>
      </c>
      <c r="Y13" s="2">
        <f t="shared" si="1"/>
        <v>119.9195732627618</v>
      </c>
      <c r="Z13" s="2">
        <f t="shared" si="1"/>
        <v>120.47883887774722</v>
      </c>
      <c r="AA13" s="2">
        <f t="shared" si="1"/>
        <v>121.75174533600733</v>
      </c>
    </row>
    <row r="14" spans="1:27">
      <c r="A14" t="s">
        <v>3</v>
      </c>
      <c r="B14">
        <v>100</v>
      </c>
      <c r="C14" s="2">
        <f t="shared" si="1"/>
        <v>101.78654127035018</v>
      </c>
      <c r="D14" s="2">
        <f t="shared" si="1"/>
        <v>103.7618894944961</v>
      </c>
      <c r="E14" s="2">
        <f t="shared" si="1"/>
        <v>101.04021944355385</v>
      </c>
      <c r="F14" s="2">
        <f t="shared" si="1"/>
        <v>101.78891620058661</v>
      </c>
      <c r="G14" s="2">
        <f t="shared" si="1"/>
        <v>102.01987816607887</v>
      </c>
      <c r="H14" s="2">
        <f t="shared" si="1"/>
        <v>101.9741607590277</v>
      </c>
      <c r="I14" s="2">
        <f t="shared" si="1"/>
        <v>101.69570018880695</v>
      </c>
      <c r="J14" s="2">
        <f t="shared" si="1"/>
        <v>103.85688670395307</v>
      </c>
      <c r="K14" s="2">
        <f t="shared" si="1"/>
        <v>104.85495113581038</v>
      </c>
      <c r="L14" s="2">
        <f t="shared" si="1"/>
        <v>105.47599539263534</v>
      </c>
      <c r="M14" s="2">
        <f t="shared" si="1"/>
        <v>105.76514314892</v>
      </c>
      <c r="N14" s="2">
        <f t="shared" si="1"/>
        <v>106.2727844869557</v>
      </c>
      <c r="O14" s="2">
        <f t="shared" si="1"/>
        <v>104.32712289076508</v>
      </c>
      <c r="P14" s="2">
        <f t="shared" si="1"/>
        <v>104.03500647168489</v>
      </c>
      <c r="Q14" s="2">
        <f t="shared" si="1"/>
        <v>112.97958747461793</v>
      </c>
      <c r="R14" s="2">
        <f t="shared" si="1"/>
        <v>112.26532720601332</v>
      </c>
      <c r="S14" s="2">
        <f t="shared" si="1"/>
        <v>112.72072007884768</v>
      </c>
      <c r="T14" s="2">
        <f t="shared" si="1"/>
        <v>112.3110446130645</v>
      </c>
      <c r="U14" s="2">
        <f t="shared" si="1"/>
        <v>112.36744920617957</v>
      </c>
      <c r="V14" s="2">
        <f t="shared" si="1"/>
        <v>114.46807500029686</v>
      </c>
      <c r="W14" s="2">
        <f t="shared" si="1"/>
        <v>118.38552242527877</v>
      </c>
      <c r="X14" s="2">
        <f t="shared" si="1"/>
        <v>118.55473620462399</v>
      </c>
      <c r="Y14" s="2">
        <f t="shared" si="1"/>
        <v>117.29780437699642</v>
      </c>
      <c r="Z14" s="2">
        <f t="shared" si="1"/>
        <v>117.88263094771591</v>
      </c>
      <c r="AA14" s="2">
        <f t="shared" si="1"/>
        <v>118.20502772731051</v>
      </c>
    </row>
    <row r="15" spans="1:27">
      <c r="A15" t="s">
        <v>4</v>
      </c>
      <c r="B15">
        <v>100</v>
      </c>
      <c r="C15" s="2">
        <f t="shared" si="1"/>
        <v>100.77538121470634</v>
      </c>
      <c r="D15" s="2">
        <f t="shared" si="1"/>
        <v>101.36425648021829</v>
      </c>
      <c r="E15" s="2">
        <f t="shared" si="1"/>
        <v>98.490683337074969</v>
      </c>
      <c r="F15" s="2">
        <f t="shared" si="1"/>
        <v>99.114096741326605</v>
      </c>
      <c r="G15" s="2">
        <f t="shared" si="1"/>
        <v>98.388795827792833</v>
      </c>
      <c r="H15" s="2">
        <f t="shared" si="1"/>
        <v>99.226345692230652</v>
      </c>
      <c r="I15" s="2">
        <f t="shared" si="1"/>
        <v>100.6406824736215</v>
      </c>
      <c r="J15" s="2">
        <f t="shared" si="1"/>
        <v>102.49192671006959</v>
      </c>
      <c r="K15" s="2">
        <f t="shared" si="1"/>
        <v>103.21377380972939</v>
      </c>
      <c r="L15" s="2">
        <f t="shared" si="1"/>
        <v>102.08783048681507</v>
      </c>
      <c r="M15" s="2">
        <f t="shared" si="1"/>
        <v>101.2692765986841</v>
      </c>
      <c r="N15" s="2">
        <f t="shared" si="1"/>
        <v>100.43345364118328</v>
      </c>
      <c r="O15" s="2">
        <f t="shared" si="1"/>
        <v>98.656466403025547</v>
      </c>
      <c r="P15" s="2">
        <f t="shared" si="1"/>
        <v>97.325021154609985</v>
      </c>
      <c r="Q15" s="2">
        <f t="shared" si="1"/>
        <v>105.14100195140483</v>
      </c>
      <c r="R15" s="2">
        <f t="shared" si="1"/>
        <v>103.27076173864991</v>
      </c>
      <c r="S15" s="2">
        <f t="shared" si="1"/>
        <v>102.36931631754365</v>
      </c>
      <c r="T15" s="2">
        <f t="shared" si="1"/>
        <v>100.49734919785173</v>
      </c>
      <c r="U15" s="2">
        <f t="shared" si="1"/>
        <v>100.84445749218574</v>
      </c>
      <c r="V15" s="2">
        <f t="shared" si="1"/>
        <v>102.67152503151605</v>
      </c>
      <c r="W15" s="2">
        <f t="shared" si="1"/>
        <v>104.33799022570673</v>
      </c>
      <c r="X15" s="2">
        <f t="shared" si="1"/>
        <v>104.59011863850657</v>
      </c>
      <c r="Y15" s="2">
        <f t="shared" si="1"/>
        <v>103.92698637470427</v>
      </c>
      <c r="Z15" s="2">
        <f t="shared" si="1"/>
        <v>104.4709620598546</v>
      </c>
      <c r="AA15" s="2">
        <f t="shared" si="1"/>
        <v>104.28272920372321</v>
      </c>
    </row>
    <row r="16" spans="1:27">
      <c r="A16" t="s">
        <v>5</v>
      </c>
      <c r="B16">
        <v>100</v>
      </c>
      <c r="C16" s="2">
        <f t="shared" si="1"/>
        <v>102.56504404245332</v>
      </c>
      <c r="D16" s="2">
        <f t="shared" si="1"/>
        <v>103.8366203485394</v>
      </c>
      <c r="E16" s="2">
        <f t="shared" si="1"/>
        <v>99.896376995050616</v>
      </c>
      <c r="F16" s="2">
        <f t="shared" si="1"/>
        <v>98.881877802999611</v>
      </c>
      <c r="G16" s="2">
        <f t="shared" si="1"/>
        <v>98.253502762655685</v>
      </c>
      <c r="H16" s="2">
        <f t="shared" si="1"/>
        <v>98.231986002330444</v>
      </c>
      <c r="I16" s="2">
        <f t="shared" si="1"/>
        <v>98.83290308733396</v>
      </c>
      <c r="J16" s="2">
        <f t="shared" si="1"/>
        <v>101.35304025935724</v>
      </c>
      <c r="K16" s="2">
        <f t="shared" si="1"/>
        <v>103.52805287770612</v>
      </c>
      <c r="L16" s="2">
        <f t="shared" si="1"/>
        <v>105.76279859188325</v>
      </c>
      <c r="M16" s="2">
        <f t="shared" si="1"/>
        <v>108.2934800469515</v>
      </c>
      <c r="N16" s="2">
        <f t="shared" si="1"/>
        <v>110.92312789465994</v>
      </c>
      <c r="O16" s="2">
        <f t="shared" si="1"/>
        <v>111.29164255843915</v>
      </c>
      <c r="P16" s="2">
        <f t="shared" si="1"/>
        <v>111.80718841777413</v>
      </c>
      <c r="Q16" s="2">
        <f t="shared" si="1"/>
        <v>120.96406861598524</v>
      </c>
      <c r="R16" s="2">
        <f t="shared" si="1"/>
        <v>120.50440210436057</v>
      </c>
      <c r="S16" s="2">
        <f t="shared" si="1"/>
        <v>120.10564622271131</v>
      </c>
      <c r="T16" s="2">
        <f t="shared" si="1"/>
        <v>120.83791188940171</v>
      </c>
      <c r="U16" s="2">
        <f t="shared" si="1"/>
        <v>122.59543512830572</v>
      </c>
      <c r="V16" s="2">
        <f t="shared" si="1"/>
        <v>126.93464846056145</v>
      </c>
      <c r="W16" s="2">
        <f t="shared" si="1"/>
        <v>132.01040940186084</v>
      </c>
      <c r="X16" s="2">
        <f t="shared" si="1"/>
        <v>134.15261163692767</v>
      </c>
      <c r="Y16" s="2">
        <f t="shared" si="1"/>
        <v>132.6707384370161</v>
      </c>
      <c r="Z16" s="2">
        <f t="shared" si="1"/>
        <v>133.70846716633366</v>
      </c>
      <c r="AA16" s="2">
        <f t="shared" si="1"/>
        <v>136.13365226667295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Diagrammer</vt:lpstr>
      </vt:variant>
      <vt:variant>
        <vt:i4>1</vt:i4>
      </vt:variant>
    </vt:vector>
  </HeadingPairs>
  <TitlesOfParts>
    <vt:vector size="4" baseType="lpstr">
      <vt:lpstr>fig4.3</vt:lpstr>
      <vt:lpstr>data</vt:lpstr>
      <vt:lpstr>Ark3</vt:lpstr>
      <vt:lpstr>Diagram1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Munkejord</dc:creator>
  <cp:lastModifiedBy>Mads Munkejord</cp:lastModifiedBy>
  <dcterms:created xsi:type="dcterms:W3CDTF">2013-04-15T12:35:41Z</dcterms:created>
  <dcterms:modified xsi:type="dcterms:W3CDTF">2013-04-15T12:39:10Z</dcterms:modified>
</cp:coreProperties>
</file>