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theme/themeOverride1.xml" ContentType="application/vnd.openxmlformats-officedocument.themeOverrid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435" windowWidth="19440" windowHeight="9720"/>
  </bookViews>
  <sheets>
    <sheet name="Figur 5.4" sheetId="2" r:id="rId1"/>
    <sheet name="Datagrunnlag" sheetId="1" r:id="rId2"/>
  </sheets>
  <calcPr calcId="125725"/>
</workbook>
</file>

<file path=xl/calcChain.xml><?xml version="1.0" encoding="utf-8"?>
<calcChain xmlns="http://schemas.openxmlformats.org/spreadsheetml/2006/main">
  <c r="C14" i="1"/>
  <c r="D14"/>
  <c r="E14"/>
  <c r="F14"/>
  <c r="G14"/>
  <c r="H14"/>
  <c r="I14"/>
  <c r="J14"/>
  <c r="K14"/>
  <c r="L14"/>
  <c r="M14"/>
  <c r="C15"/>
  <c r="D15"/>
  <c r="E15"/>
  <c r="F15"/>
  <c r="G15"/>
  <c r="H15"/>
  <c r="I15"/>
  <c r="J15"/>
  <c r="K15"/>
  <c r="L15"/>
  <c r="M15"/>
  <c r="C16"/>
  <c r="D16"/>
  <c r="E16"/>
  <c r="F16"/>
  <c r="G16"/>
  <c r="H16"/>
  <c r="I16"/>
  <c r="J16"/>
  <c r="K16"/>
  <c r="L16"/>
  <c r="M16"/>
  <c r="C17"/>
  <c r="D17"/>
  <c r="E17"/>
  <c r="F17"/>
  <c r="G17"/>
  <c r="H17"/>
  <c r="I17"/>
  <c r="J17"/>
  <c r="K17"/>
  <c r="L17"/>
  <c r="M17"/>
  <c r="C18"/>
  <c r="D18"/>
  <c r="E18"/>
  <c r="F18"/>
  <c r="G18"/>
  <c r="H18"/>
  <c r="I18"/>
  <c r="J18"/>
  <c r="K18"/>
  <c r="L18"/>
  <c r="M18"/>
  <c r="D13"/>
  <c r="E13"/>
  <c r="F13"/>
  <c r="G13"/>
  <c r="H13"/>
  <c r="I13"/>
  <c r="J13"/>
  <c r="K13"/>
  <c r="L13"/>
  <c r="M13"/>
  <c r="C13"/>
</calcChain>
</file>

<file path=xl/sharedStrings.xml><?xml version="1.0" encoding="utf-8"?>
<sst xmlns="http://schemas.openxmlformats.org/spreadsheetml/2006/main" count="28" uniqueCount="21">
  <si>
    <t>Regiontype</t>
  </si>
  <si>
    <t>Storbyregioner</t>
  </si>
  <si>
    <t>Mellomstore byregioner</t>
  </si>
  <si>
    <t>Småbyregioner</t>
  </si>
  <si>
    <t>Småsenterregioner</t>
  </si>
  <si>
    <t>Spredtbygde områder</t>
  </si>
  <si>
    <t>Hele landet</t>
  </si>
  <si>
    <t>Beløp i mill. kr</t>
  </si>
  <si>
    <t>2000=100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</si>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</sst>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 * #,##0_ ;_ * \-#,##0_ ;_ * &quot;-&quot;??_ ;_ @_ 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1" applyNumberFormat="1" applyFont="1"/>
    <xf numFmtId="49" fontId="0" fillId="0" borderId="0" xfId="0" quotePrefix="1" applyNumberFormat="1"/>
  </cellXfs>
  <cellStyles count="2">
    <cellStyle name="Normal" xfId="0" builtinId="0"/>
    <cellStyle name="Tusenskille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ser>
          <c:idx val="0"/>
          <c:order val="0"/>
          <c:tx>
            <c:strRef>
              <c:f>Datagrunnlag!$A$13</c:f>
              <c:strCache>
                <c:ptCount val="1"/>
                <c:pt idx="0">
                  <c:v>Storbyregioner</c:v>
                </c:pt>
              </c:strCache>
            </c:strRef>
          </c:tx>
          <c:spPr>
            <a:ln w="25400">
              <a:prstDash val="sysDot"/>
            </a:ln>
          </c:spPr>
          <c:marker>
            <c:symbol val="none"/>
          </c:marker>
          <c:cat>
            <c:strRef>
              <c:f>Datagrunnlag!$B$12:$M$12</c:f>
              <c:strCache>
                <c:ptCount val="1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</c:strCache>
            </c:strRef>
          </c:cat>
          <c:val>
            <c:numRef>
              <c:f>Datagrunnlag!$B$13:$M$13</c:f>
              <c:numCache>
                <c:formatCode>_ * #,##0_ ;_ * \-#,##0_ ;_ * "-"??_ ;_ @_ </c:formatCode>
                <c:ptCount val="12"/>
                <c:pt idx="0">
                  <c:v>100</c:v>
                </c:pt>
                <c:pt idx="1">
                  <c:v>103.27768493895817</c:v>
                </c:pt>
                <c:pt idx="2">
                  <c:v>106.75208202970889</c:v>
                </c:pt>
                <c:pt idx="3">
                  <c:v>107.1569347461313</c:v>
                </c:pt>
                <c:pt idx="4">
                  <c:v>110.76171171674099</c:v>
                </c:pt>
                <c:pt idx="5">
                  <c:v>114.78687946907908</c:v>
                </c:pt>
                <c:pt idx="6">
                  <c:v>123.07602173110443</c:v>
                </c:pt>
                <c:pt idx="7">
                  <c:v>136.12452206090171</c:v>
                </c:pt>
                <c:pt idx="8">
                  <c:v>145.52074042458111</c:v>
                </c:pt>
                <c:pt idx="9">
                  <c:v>146.8486428546465</c:v>
                </c:pt>
                <c:pt idx="10">
                  <c:v>150.21999264161866</c:v>
                </c:pt>
                <c:pt idx="11">
                  <c:v>158.03355045718757</c:v>
                </c:pt>
              </c:numCache>
            </c:numRef>
          </c:val>
        </c:ser>
        <c:ser>
          <c:idx val="1"/>
          <c:order val="1"/>
          <c:tx>
            <c:strRef>
              <c:f>Datagrunnlag!$A$14</c:f>
              <c:strCache>
                <c:ptCount val="1"/>
                <c:pt idx="0">
                  <c:v>Mellomstore byregioner</c:v>
                </c:pt>
              </c:strCache>
            </c:strRef>
          </c:tx>
          <c:spPr>
            <a:ln>
              <a:prstDash val="lgDashDot"/>
            </a:ln>
          </c:spPr>
          <c:marker>
            <c:symbol val="none"/>
          </c:marker>
          <c:cat>
            <c:strRef>
              <c:f>Datagrunnlag!$B$12:$M$12</c:f>
              <c:strCache>
                <c:ptCount val="1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</c:strCache>
            </c:strRef>
          </c:cat>
          <c:val>
            <c:numRef>
              <c:f>Datagrunnlag!$B$14:$M$14</c:f>
              <c:numCache>
                <c:formatCode>_ * #,##0_ ;_ * \-#,##0_ ;_ * "-"??_ ;_ @_ </c:formatCode>
                <c:ptCount val="12"/>
                <c:pt idx="0">
                  <c:v>100</c:v>
                </c:pt>
                <c:pt idx="1">
                  <c:v>102.99212877537981</c:v>
                </c:pt>
                <c:pt idx="2">
                  <c:v>107.49037081726637</c:v>
                </c:pt>
                <c:pt idx="3">
                  <c:v>107.80626476746684</c:v>
                </c:pt>
                <c:pt idx="4">
                  <c:v>110.62393292880547</c:v>
                </c:pt>
                <c:pt idx="5">
                  <c:v>114.6176395206318</c:v>
                </c:pt>
                <c:pt idx="6">
                  <c:v>121.79431723005158</c:v>
                </c:pt>
                <c:pt idx="7">
                  <c:v>133.41530623048195</c:v>
                </c:pt>
                <c:pt idx="8">
                  <c:v>140.96144652470085</c:v>
                </c:pt>
                <c:pt idx="9">
                  <c:v>141.68411432012252</c:v>
                </c:pt>
                <c:pt idx="10">
                  <c:v>143.17571827434858</c:v>
                </c:pt>
                <c:pt idx="11">
                  <c:v>149.51751508086119</c:v>
                </c:pt>
              </c:numCache>
            </c:numRef>
          </c:val>
        </c:ser>
        <c:ser>
          <c:idx val="2"/>
          <c:order val="2"/>
          <c:tx>
            <c:strRef>
              <c:f>Datagrunnlag!$A$15</c:f>
              <c:strCache>
                <c:ptCount val="1"/>
                <c:pt idx="0">
                  <c:v>Småbyregioner</c:v>
                </c:pt>
              </c:strCache>
            </c:strRef>
          </c:tx>
          <c:marker>
            <c:symbol val="none"/>
          </c:marker>
          <c:cat>
            <c:strRef>
              <c:f>Datagrunnlag!$B$12:$M$12</c:f>
              <c:strCache>
                <c:ptCount val="1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</c:strCache>
            </c:strRef>
          </c:cat>
          <c:val>
            <c:numRef>
              <c:f>Datagrunnlag!$B$15:$M$15</c:f>
              <c:numCache>
                <c:formatCode>_ * #,##0_ ;_ * \-#,##0_ ;_ * "-"??_ ;_ @_ </c:formatCode>
                <c:ptCount val="12"/>
                <c:pt idx="0">
                  <c:v>100</c:v>
                </c:pt>
                <c:pt idx="1">
                  <c:v>101.86698946326398</c:v>
                </c:pt>
                <c:pt idx="2">
                  <c:v>112.10558592827921</c:v>
                </c:pt>
                <c:pt idx="3">
                  <c:v>107.22221848900971</c:v>
                </c:pt>
                <c:pt idx="4">
                  <c:v>115.0272695354911</c:v>
                </c:pt>
                <c:pt idx="5">
                  <c:v>113.10694643695513</c:v>
                </c:pt>
                <c:pt idx="6">
                  <c:v>119.22970281886958</c:v>
                </c:pt>
                <c:pt idx="7">
                  <c:v>130.32146429662075</c:v>
                </c:pt>
                <c:pt idx="8">
                  <c:v>136.99286667001766</c:v>
                </c:pt>
                <c:pt idx="9">
                  <c:v>140.12330128764702</c:v>
                </c:pt>
                <c:pt idx="10">
                  <c:v>141.36284227869297</c:v>
                </c:pt>
                <c:pt idx="11">
                  <c:v>147.85503291451576</c:v>
                </c:pt>
              </c:numCache>
            </c:numRef>
          </c:val>
        </c:ser>
        <c:ser>
          <c:idx val="3"/>
          <c:order val="3"/>
          <c:tx>
            <c:strRef>
              <c:f>Datagrunnlag!$A$16</c:f>
              <c:strCache>
                <c:ptCount val="1"/>
                <c:pt idx="0">
                  <c:v>Småsenterregioner</c:v>
                </c:pt>
              </c:strCache>
            </c:strRef>
          </c:tx>
          <c:spPr>
            <a:ln>
              <a:prstDash val="dash"/>
            </a:ln>
          </c:spPr>
          <c:marker>
            <c:symbol val="none"/>
          </c:marker>
          <c:cat>
            <c:strRef>
              <c:f>Datagrunnlag!$B$12:$M$12</c:f>
              <c:strCache>
                <c:ptCount val="1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</c:strCache>
            </c:strRef>
          </c:cat>
          <c:val>
            <c:numRef>
              <c:f>Datagrunnlag!$B$16:$M$16</c:f>
              <c:numCache>
                <c:formatCode>_ * #,##0_ ;_ * \-#,##0_ ;_ * "-"??_ ;_ @_ </c:formatCode>
                <c:ptCount val="12"/>
                <c:pt idx="0">
                  <c:v>100</c:v>
                </c:pt>
                <c:pt idx="1">
                  <c:v>102.48318425240981</c:v>
                </c:pt>
                <c:pt idx="2">
                  <c:v>107.04252291884639</c:v>
                </c:pt>
                <c:pt idx="3">
                  <c:v>107.1418887735002</c:v>
                </c:pt>
                <c:pt idx="4">
                  <c:v>109.26895449969068</c:v>
                </c:pt>
                <c:pt idx="5">
                  <c:v>112.4392477874801</c:v>
                </c:pt>
                <c:pt idx="6">
                  <c:v>117.60746055772576</c:v>
                </c:pt>
                <c:pt idx="7">
                  <c:v>128.04923477931101</c:v>
                </c:pt>
                <c:pt idx="8">
                  <c:v>135.08870339850299</c:v>
                </c:pt>
                <c:pt idx="9">
                  <c:v>136.38852737730889</c:v>
                </c:pt>
                <c:pt idx="10">
                  <c:v>137.85239037587274</c:v>
                </c:pt>
                <c:pt idx="11">
                  <c:v>144.15581983242086</c:v>
                </c:pt>
              </c:numCache>
            </c:numRef>
          </c:val>
        </c:ser>
        <c:ser>
          <c:idx val="4"/>
          <c:order val="4"/>
          <c:tx>
            <c:strRef>
              <c:f>Datagrunnlag!$A$17</c:f>
              <c:strCache>
                <c:ptCount val="1"/>
                <c:pt idx="0">
                  <c:v>Spredtbygde områder</c:v>
                </c:pt>
              </c:strCache>
            </c:strRef>
          </c:tx>
          <c:spPr>
            <a:ln>
              <a:prstDash val="lgDashDotDot"/>
            </a:ln>
          </c:spPr>
          <c:marker>
            <c:symbol val="none"/>
          </c:marker>
          <c:cat>
            <c:strRef>
              <c:f>Datagrunnlag!$B$12:$M$12</c:f>
              <c:strCache>
                <c:ptCount val="1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</c:strCache>
            </c:strRef>
          </c:cat>
          <c:val>
            <c:numRef>
              <c:f>Datagrunnlag!$B$17:$M$17</c:f>
              <c:numCache>
                <c:formatCode>_ * #,##0_ ;_ * \-#,##0_ ;_ * "-"??_ ;_ @_ </c:formatCode>
                <c:ptCount val="12"/>
                <c:pt idx="0">
                  <c:v>100</c:v>
                </c:pt>
                <c:pt idx="1">
                  <c:v>101.40849547328939</c:v>
                </c:pt>
                <c:pt idx="2">
                  <c:v>104.78958658407434</c:v>
                </c:pt>
                <c:pt idx="3">
                  <c:v>102.55411737164005</c:v>
                </c:pt>
                <c:pt idx="4">
                  <c:v>103.4255326832855</c:v>
                </c:pt>
                <c:pt idx="5">
                  <c:v>105.82336187139916</c:v>
                </c:pt>
                <c:pt idx="6">
                  <c:v>110.4397338349121</c:v>
                </c:pt>
                <c:pt idx="7">
                  <c:v>118.69909486587149</c:v>
                </c:pt>
                <c:pt idx="8">
                  <c:v>125.39217698039008</c:v>
                </c:pt>
                <c:pt idx="9">
                  <c:v>128.31431788957565</c:v>
                </c:pt>
                <c:pt idx="10">
                  <c:v>132.20938269041525</c:v>
                </c:pt>
                <c:pt idx="11">
                  <c:v>134.7847888708786</c:v>
                </c:pt>
              </c:numCache>
            </c:numRef>
          </c:val>
        </c:ser>
        <c:ser>
          <c:idx val="5"/>
          <c:order val="5"/>
          <c:tx>
            <c:strRef>
              <c:f>Datagrunnlag!$A$18</c:f>
              <c:strCache>
                <c:ptCount val="1"/>
                <c:pt idx="0">
                  <c:v>Hele landet</c:v>
                </c:pt>
              </c:strCache>
            </c:strRef>
          </c:tx>
          <c:spPr>
            <a:ln w="31750"/>
          </c:spPr>
          <c:marker>
            <c:symbol val="none"/>
          </c:marker>
          <c:cat>
            <c:strRef>
              <c:f>Datagrunnlag!$B$12:$M$12</c:f>
              <c:strCache>
                <c:ptCount val="1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</c:strCache>
            </c:strRef>
          </c:cat>
          <c:val>
            <c:numRef>
              <c:f>Datagrunnlag!$B$18:$M$18</c:f>
              <c:numCache>
                <c:formatCode>_ * #,##0_ ;_ * \-#,##0_ ;_ * "-"??_ ;_ @_ </c:formatCode>
                <c:ptCount val="12"/>
                <c:pt idx="0">
                  <c:v>100</c:v>
                </c:pt>
                <c:pt idx="1">
                  <c:v>102.92892116518814</c:v>
                </c:pt>
                <c:pt idx="2">
                  <c:v>107.60882448659837</c:v>
                </c:pt>
                <c:pt idx="3">
                  <c:v>107.23872187436841</c:v>
                </c:pt>
                <c:pt idx="4">
                  <c:v>111.01571783083276</c:v>
                </c:pt>
                <c:pt idx="5">
                  <c:v>114.17947549954488</c:v>
                </c:pt>
                <c:pt idx="6">
                  <c:v>121.60812750139316</c:v>
                </c:pt>
                <c:pt idx="7">
                  <c:v>133.7536039286268</c:v>
                </c:pt>
                <c:pt idx="8">
                  <c:v>142.09882124635163</c:v>
                </c:pt>
                <c:pt idx="9">
                  <c:v>143.53018056178703</c:v>
                </c:pt>
                <c:pt idx="10">
                  <c:v>146.01644979244014</c:v>
                </c:pt>
                <c:pt idx="11">
                  <c:v>153.0638830128066</c:v>
                </c:pt>
              </c:numCache>
            </c:numRef>
          </c:val>
        </c:ser>
        <c:marker val="1"/>
        <c:axId val="150723584"/>
        <c:axId val="153019136"/>
      </c:lineChart>
      <c:catAx>
        <c:axId val="150723584"/>
        <c:scaling>
          <c:orientation val="minMax"/>
        </c:scaling>
        <c:axPos val="b"/>
        <c:numFmt formatCode="General" sourceLinked="1"/>
        <c:majorTickMark val="cross"/>
        <c:tickLblPos val="nextTo"/>
        <c:txPr>
          <a:bodyPr rot="-5400000" vert="horz"/>
          <a:lstStyle/>
          <a:p>
            <a:pPr>
              <a:defRPr sz="800" baseline="0"/>
            </a:pPr>
            <a:endParaRPr lang="nb-NO"/>
          </a:p>
        </c:txPr>
        <c:crossAx val="153019136"/>
        <c:crosses val="autoZero"/>
        <c:auto val="1"/>
        <c:lblAlgn val="ctr"/>
        <c:lblOffset val="100"/>
      </c:catAx>
      <c:valAx>
        <c:axId val="153019136"/>
        <c:scaling>
          <c:orientation val="minMax"/>
          <c:max val="170"/>
          <c:min val="100"/>
        </c:scaling>
        <c:axPos val="l"/>
        <c:majorGridlines/>
        <c:numFmt formatCode="_ * #,##0_ ;_ * \-#,##0_ ;_ * &quot;-&quot;??_ ;_ @_ " sourceLinked="1"/>
        <c:tickLblPos val="nextTo"/>
        <c:crossAx val="150723584"/>
        <c:crosses val="autoZero"/>
        <c:crossBetween val="midCat"/>
      </c:valAx>
    </c:plotArea>
    <c:legend>
      <c:legendPos val="b"/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27" workbookViewId="0" zoomToFit="1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14351" cy="6017236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Egendefinert 4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548DD4"/>
    </a:accent1>
    <a:accent2>
      <a:srgbClr val="92CDDC"/>
    </a:accent2>
    <a:accent3>
      <a:srgbClr val="F0EA00"/>
    </a:accent3>
    <a:accent4>
      <a:srgbClr val="F79646"/>
    </a:accent4>
    <a:accent5>
      <a:srgbClr val="FF0000"/>
    </a:accent5>
    <a:accent6>
      <a:srgbClr val="000000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sheet1.xml><?xml version="1.0" encoding="utf-8"?>
<worksheet xmlns="http://schemas.openxmlformats.org/spreadsheetml/2006/main" xmlns:r="http://schemas.openxmlformats.org/officeDocument/2006/relationships">
  <dimension ref="A1:M18"/>
  <sheetViews>
    <sheetView workbookViewId="0">
      <selection activeCell="A12" sqref="A12:M18"/>
    </sheetView>
  </sheetViews>
  <sheetFormatPr baseColWidth="10" defaultRowHeight="15"/>
  <cols>
    <col min="1" max="1" width="22.85546875" bestFit="1" customWidth="1"/>
  </cols>
  <sheetData>
    <row r="1" spans="1:13">
      <c r="B1" t="s">
        <v>7</v>
      </c>
    </row>
    <row r="2" spans="1:13">
      <c r="A2" t="s">
        <v>0</v>
      </c>
      <c r="B2">
        <v>2000</v>
      </c>
      <c r="C2">
        <v>2001</v>
      </c>
      <c r="D2">
        <v>2002</v>
      </c>
      <c r="E2">
        <v>2003</v>
      </c>
      <c r="F2">
        <v>2004</v>
      </c>
      <c r="G2">
        <v>2005</v>
      </c>
      <c r="H2">
        <v>2006</v>
      </c>
      <c r="I2">
        <v>2007</v>
      </c>
      <c r="J2">
        <v>2008</v>
      </c>
      <c r="K2">
        <v>2009</v>
      </c>
      <c r="L2">
        <v>2010</v>
      </c>
      <c r="M2">
        <v>2011</v>
      </c>
    </row>
    <row r="3" spans="1:13">
      <c r="A3" t="s">
        <v>1</v>
      </c>
      <c r="B3" s="1">
        <v>315423.97232227481</v>
      </c>
      <c r="C3" s="1">
        <v>325762.57635694562</v>
      </c>
      <c r="D3" s="1">
        <v>336721.65767484106</v>
      </c>
      <c r="E3" s="1">
        <v>337998.66019503528</v>
      </c>
      <c r="F3" s="1">
        <v>349368.99090909091</v>
      </c>
      <c r="G3" s="1">
        <v>362065.33492615097</v>
      </c>
      <c r="H3" s="1">
        <v>388211.27672047581</v>
      </c>
      <c r="I3" s="1">
        <v>429369.37478920753</v>
      </c>
      <c r="J3" s="1">
        <v>459007.30000000005</v>
      </c>
      <c r="K3" s="1">
        <v>463195.82259347639</v>
      </c>
      <c r="L3" s="1">
        <v>473829.86801242246</v>
      </c>
      <c r="M3" s="1">
        <v>498475.7024539875</v>
      </c>
    </row>
    <row r="4" spans="1:13">
      <c r="A4" t="s">
        <v>2</v>
      </c>
      <c r="B4" s="1">
        <v>157935.66644549763</v>
      </c>
      <c r="C4" s="1">
        <v>162661.30496780123</v>
      </c>
      <c r="D4" s="1">
        <v>169765.63351498634</v>
      </c>
      <c r="E4" s="1">
        <v>170264.54273049644</v>
      </c>
      <c r="F4" s="1">
        <v>174714.64571932924</v>
      </c>
      <c r="G4" s="1">
        <v>181022.1328410079</v>
      </c>
      <c r="H4" s="1">
        <v>192356.66661002551</v>
      </c>
      <c r="I4" s="1">
        <v>210710.35303541319</v>
      </c>
      <c r="J4" s="1">
        <v>222628.40000000005</v>
      </c>
      <c r="K4" s="1">
        <v>223769.75019888626</v>
      </c>
      <c r="L4" s="1">
        <v>226125.52484472058</v>
      </c>
      <c r="M4" s="1">
        <v>236141.48389570552</v>
      </c>
    </row>
    <row r="5" spans="1:13">
      <c r="A5" t="s">
        <v>3</v>
      </c>
      <c r="B5" s="1">
        <v>77399.212511848324</v>
      </c>
      <c r="C5" s="1">
        <v>78844.247654093822</v>
      </c>
      <c r="D5" s="1">
        <v>86768.840690281562</v>
      </c>
      <c r="E5" s="1">
        <v>82989.152748226945</v>
      </c>
      <c r="F5" s="1">
        <v>89030.200794351331</v>
      </c>
      <c r="G5" s="1">
        <v>87543.885838401358</v>
      </c>
      <c r="H5" s="1">
        <v>92282.851062022077</v>
      </c>
      <c r="I5" s="1">
        <v>100867.78709949405</v>
      </c>
      <c r="J5" s="1">
        <v>106031.40000000001</v>
      </c>
      <c r="K5" s="1">
        <v>108454.33174224342</v>
      </c>
      <c r="L5" s="1">
        <v>109413.72670807454</v>
      </c>
      <c r="M5" s="1">
        <v>114438.63113496933</v>
      </c>
    </row>
    <row r="6" spans="1:13">
      <c r="A6" t="s">
        <v>4</v>
      </c>
      <c r="B6" s="1">
        <v>42224.700189573443</v>
      </c>
      <c r="C6" s="1">
        <v>43273.21729530819</v>
      </c>
      <c r="D6" s="1">
        <v>45198.384377838331</v>
      </c>
      <c r="E6" s="1">
        <v>45240.341312056706</v>
      </c>
      <c r="F6" s="1">
        <v>46138.488437775814</v>
      </c>
      <c r="G6" s="1">
        <v>47477.135273675063</v>
      </c>
      <c r="H6" s="1">
        <v>49659.397621070537</v>
      </c>
      <c r="I6" s="1">
        <v>54068.405480607078</v>
      </c>
      <c r="J6" s="1">
        <v>57040.799999999996</v>
      </c>
      <c r="K6" s="1">
        <v>57589.646778042981</v>
      </c>
      <c r="L6" s="1">
        <v>58207.758540372663</v>
      </c>
      <c r="M6" s="1">
        <v>60869.362730061352</v>
      </c>
    </row>
    <row r="7" spans="1:13">
      <c r="A7" t="s">
        <v>5</v>
      </c>
      <c r="B7" s="1">
        <v>12481.639905213262</v>
      </c>
      <c r="C7" s="1">
        <v>12657.443238270473</v>
      </c>
      <c r="D7" s="1">
        <v>13079.458855585826</v>
      </c>
      <c r="E7" s="1">
        <v>12800.435638297871</v>
      </c>
      <c r="F7" s="1">
        <v>12909.202559576346</v>
      </c>
      <c r="G7" s="1">
        <v>13208.490964378794</v>
      </c>
      <c r="H7" s="1">
        <v>13784.689889549702</v>
      </c>
      <c r="I7" s="1">
        <v>14815.593591905563</v>
      </c>
      <c r="J7" s="1">
        <v>15651.000000000004</v>
      </c>
      <c r="K7" s="1">
        <v>16015.731105807474</v>
      </c>
      <c r="L7" s="1">
        <v>16501.899068322986</v>
      </c>
      <c r="M7" s="1">
        <v>16823.351993865028</v>
      </c>
    </row>
    <row r="8" spans="1:13">
      <c r="A8" t="s">
        <v>6</v>
      </c>
      <c r="B8" s="1">
        <v>605465.1913744075</v>
      </c>
      <c r="C8" s="1">
        <v>623198.78951241937</v>
      </c>
      <c r="D8" s="1">
        <v>651533.97511353309</v>
      </c>
      <c r="E8" s="1">
        <v>649293.13262411323</v>
      </c>
      <c r="F8" s="1">
        <v>672161.52842012374</v>
      </c>
      <c r="G8" s="1">
        <v>691316.97984361416</v>
      </c>
      <c r="H8" s="1">
        <v>736294.8819031436</v>
      </c>
      <c r="I8" s="1">
        <v>809831.5139966273</v>
      </c>
      <c r="J8" s="1">
        <v>860358.90000000014</v>
      </c>
      <c r="K8" s="1">
        <v>869025.28241845651</v>
      </c>
      <c r="L8" s="1">
        <v>884078.77717391332</v>
      </c>
      <c r="M8" s="1">
        <v>926748.53220858867</v>
      </c>
    </row>
    <row r="11" spans="1:13">
      <c r="B11" t="s">
        <v>8</v>
      </c>
    </row>
    <row r="12" spans="1:13">
      <c r="A12" t="s">
        <v>0</v>
      </c>
      <c r="B12" s="2" t="s">
        <v>9</v>
      </c>
      <c r="C12" s="2" t="s">
        <v>10</v>
      </c>
      <c r="D12" s="2" t="s">
        <v>11</v>
      </c>
      <c r="E12" s="2" t="s">
        <v>12</v>
      </c>
      <c r="F12" s="2" t="s">
        <v>13</v>
      </c>
      <c r="G12" s="2" t="s">
        <v>14</v>
      </c>
      <c r="H12" s="2" t="s">
        <v>15</v>
      </c>
      <c r="I12" s="2" t="s">
        <v>16</v>
      </c>
      <c r="J12" s="2" t="s">
        <v>17</v>
      </c>
      <c r="K12" s="2" t="s">
        <v>18</v>
      </c>
      <c r="L12" s="2" t="s">
        <v>19</v>
      </c>
      <c r="M12" s="2" t="s">
        <v>20</v>
      </c>
    </row>
    <row r="13" spans="1:13">
      <c r="A13" t="s">
        <v>1</v>
      </c>
      <c r="B13" s="1">
        <v>100</v>
      </c>
      <c r="C13" s="1">
        <f>C3*100/$B3</f>
        <v>103.27768493895817</v>
      </c>
      <c r="D13" s="1">
        <f t="shared" ref="D13:M13" si="0">D3*100/$B3</f>
        <v>106.75208202970889</v>
      </c>
      <c r="E13" s="1">
        <f t="shared" si="0"/>
        <v>107.1569347461313</v>
      </c>
      <c r="F13" s="1">
        <f t="shared" si="0"/>
        <v>110.76171171674099</v>
      </c>
      <c r="G13" s="1">
        <f t="shared" si="0"/>
        <v>114.78687946907908</v>
      </c>
      <c r="H13" s="1">
        <f t="shared" si="0"/>
        <v>123.07602173110443</v>
      </c>
      <c r="I13" s="1">
        <f t="shared" si="0"/>
        <v>136.12452206090171</v>
      </c>
      <c r="J13" s="1">
        <f t="shared" si="0"/>
        <v>145.52074042458111</v>
      </c>
      <c r="K13" s="1">
        <f t="shared" si="0"/>
        <v>146.8486428546465</v>
      </c>
      <c r="L13" s="1">
        <f t="shared" si="0"/>
        <v>150.21999264161866</v>
      </c>
      <c r="M13" s="1">
        <f t="shared" si="0"/>
        <v>158.03355045718757</v>
      </c>
    </row>
    <row r="14" spans="1:13">
      <c r="A14" t="s">
        <v>2</v>
      </c>
      <c r="B14" s="1">
        <v>100</v>
      </c>
      <c r="C14" s="1">
        <f t="shared" ref="C14:M14" si="1">C4*100/$B4</f>
        <v>102.99212877537981</v>
      </c>
      <c r="D14" s="1">
        <f t="shared" si="1"/>
        <v>107.49037081726637</v>
      </c>
      <c r="E14" s="1">
        <f t="shared" si="1"/>
        <v>107.80626476746684</v>
      </c>
      <c r="F14" s="1">
        <f t="shared" si="1"/>
        <v>110.62393292880547</v>
      </c>
      <c r="G14" s="1">
        <f t="shared" si="1"/>
        <v>114.6176395206318</v>
      </c>
      <c r="H14" s="1">
        <f t="shared" si="1"/>
        <v>121.79431723005158</v>
      </c>
      <c r="I14" s="1">
        <f t="shared" si="1"/>
        <v>133.41530623048195</v>
      </c>
      <c r="J14" s="1">
        <f t="shared" si="1"/>
        <v>140.96144652470085</v>
      </c>
      <c r="K14" s="1">
        <f t="shared" si="1"/>
        <v>141.68411432012252</v>
      </c>
      <c r="L14" s="1">
        <f t="shared" si="1"/>
        <v>143.17571827434858</v>
      </c>
      <c r="M14" s="1">
        <f t="shared" si="1"/>
        <v>149.51751508086119</v>
      </c>
    </row>
    <row r="15" spans="1:13">
      <c r="A15" t="s">
        <v>3</v>
      </c>
      <c r="B15" s="1">
        <v>100</v>
      </c>
      <c r="C15" s="1">
        <f t="shared" ref="C15:M15" si="2">C5*100/$B5</f>
        <v>101.86698946326398</v>
      </c>
      <c r="D15" s="1">
        <f t="shared" si="2"/>
        <v>112.10558592827921</v>
      </c>
      <c r="E15" s="1">
        <f t="shared" si="2"/>
        <v>107.22221848900971</v>
      </c>
      <c r="F15" s="1">
        <f t="shared" si="2"/>
        <v>115.0272695354911</v>
      </c>
      <c r="G15" s="1">
        <f t="shared" si="2"/>
        <v>113.10694643695513</v>
      </c>
      <c r="H15" s="1">
        <f t="shared" si="2"/>
        <v>119.22970281886958</v>
      </c>
      <c r="I15" s="1">
        <f t="shared" si="2"/>
        <v>130.32146429662075</v>
      </c>
      <c r="J15" s="1">
        <f t="shared" si="2"/>
        <v>136.99286667001766</v>
      </c>
      <c r="K15" s="1">
        <f t="shared" si="2"/>
        <v>140.12330128764702</v>
      </c>
      <c r="L15" s="1">
        <f t="shared" si="2"/>
        <v>141.36284227869297</v>
      </c>
      <c r="M15" s="1">
        <f t="shared" si="2"/>
        <v>147.85503291451576</v>
      </c>
    </row>
    <row r="16" spans="1:13">
      <c r="A16" t="s">
        <v>4</v>
      </c>
      <c r="B16" s="1">
        <v>100</v>
      </c>
      <c r="C16" s="1">
        <f t="shared" ref="C16:M16" si="3">C6*100/$B6</f>
        <v>102.48318425240981</v>
      </c>
      <c r="D16" s="1">
        <f t="shared" si="3"/>
        <v>107.04252291884639</v>
      </c>
      <c r="E16" s="1">
        <f t="shared" si="3"/>
        <v>107.1418887735002</v>
      </c>
      <c r="F16" s="1">
        <f t="shared" si="3"/>
        <v>109.26895449969068</v>
      </c>
      <c r="G16" s="1">
        <f t="shared" si="3"/>
        <v>112.4392477874801</v>
      </c>
      <c r="H16" s="1">
        <f t="shared" si="3"/>
        <v>117.60746055772576</v>
      </c>
      <c r="I16" s="1">
        <f t="shared" si="3"/>
        <v>128.04923477931101</v>
      </c>
      <c r="J16" s="1">
        <f t="shared" si="3"/>
        <v>135.08870339850299</v>
      </c>
      <c r="K16" s="1">
        <f t="shared" si="3"/>
        <v>136.38852737730889</v>
      </c>
      <c r="L16" s="1">
        <f t="shared" si="3"/>
        <v>137.85239037587274</v>
      </c>
      <c r="M16" s="1">
        <f t="shared" si="3"/>
        <v>144.15581983242086</v>
      </c>
    </row>
    <row r="17" spans="1:13">
      <c r="A17" t="s">
        <v>5</v>
      </c>
      <c r="B17" s="1">
        <v>100</v>
      </c>
      <c r="C17" s="1">
        <f t="shared" ref="C17:M17" si="4">C7*100/$B7</f>
        <v>101.40849547328939</v>
      </c>
      <c r="D17" s="1">
        <f t="shared" si="4"/>
        <v>104.78958658407434</v>
      </c>
      <c r="E17" s="1">
        <f t="shared" si="4"/>
        <v>102.55411737164005</v>
      </c>
      <c r="F17" s="1">
        <f t="shared" si="4"/>
        <v>103.4255326832855</v>
      </c>
      <c r="G17" s="1">
        <f t="shared" si="4"/>
        <v>105.82336187139916</v>
      </c>
      <c r="H17" s="1">
        <f t="shared" si="4"/>
        <v>110.4397338349121</v>
      </c>
      <c r="I17" s="1">
        <f t="shared" si="4"/>
        <v>118.69909486587149</v>
      </c>
      <c r="J17" s="1">
        <f t="shared" si="4"/>
        <v>125.39217698039008</v>
      </c>
      <c r="K17" s="1">
        <f t="shared" si="4"/>
        <v>128.31431788957565</v>
      </c>
      <c r="L17" s="1">
        <f t="shared" si="4"/>
        <v>132.20938269041525</v>
      </c>
      <c r="M17" s="1">
        <f t="shared" si="4"/>
        <v>134.7847888708786</v>
      </c>
    </row>
    <row r="18" spans="1:13">
      <c r="A18" t="s">
        <v>6</v>
      </c>
      <c r="B18" s="1">
        <v>100</v>
      </c>
      <c r="C18" s="1">
        <f t="shared" ref="C18:M18" si="5">C8*100/$B8</f>
        <v>102.92892116518814</v>
      </c>
      <c r="D18" s="1">
        <f t="shared" si="5"/>
        <v>107.60882448659837</v>
      </c>
      <c r="E18" s="1">
        <f t="shared" si="5"/>
        <v>107.23872187436841</v>
      </c>
      <c r="F18" s="1">
        <f t="shared" si="5"/>
        <v>111.01571783083276</v>
      </c>
      <c r="G18" s="1">
        <f t="shared" si="5"/>
        <v>114.17947549954488</v>
      </c>
      <c r="H18" s="1">
        <f t="shared" si="5"/>
        <v>121.60812750139316</v>
      </c>
      <c r="I18" s="1">
        <f t="shared" si="5"/>
        <v>133.7536039286268</v>
      </c>
      <c r="J18" s="1">
        <f t="shared" si="5"/>
        <v>142.09882124635163</v>
      </c>
      <c r="K18" s="1">
        <f t="shared" si="5"/>
        <v>143.53018056178703</v>
      </c>
      <c r="L18" s="1">
        <f t="shared" si="5"/>
        <v>146.01644979244014</v>
      </c>
      <c r="M18" s="1">
        <f t="shared" si="5"/>
        <v>153.0638830128066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Diagrammer</vt:lpstr>
      </vt:variant>
      <vt:variant>
        <vt:i4>1</vt:i4>
      </vt:variant>
    </vt:vector>
  </HeadingPairs>
  <TitlesOfParts>
    <vt:vector size="2" baseType="lpstr">
      <vt:lpstr>Datagrunnlag</vt:lpstr>
      <vt:lpstr>Figur 5.4</vt:lpstr>
    </vt:vector>
  </TitlesOfParts>
  <Company>STATEN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Vidar M.H. Jensen</dc:creator>
  <cp:lastModifiedBy>Mads Munkejord</cp:lastModifiedBy>
  <dcterms:created xsi:type="dcterms:W3CDTF">2013-05-06T19:16:00Z</dcterms:created>
  <dcterms:modified xsi:type="dcterms:W3CDTF">2013-06-18T09:37:12Z</dcterms:modified>
</cp:coreProperties>
</file>