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8300" windowHeight="8070"/>
  </bookViews>
  <sheets>
    <sheet name="Pr. kommune - 31.12.10" sheetId="9" r:id="rId1"/>
  </sheets>
  <definedNames>
    <definedName name="_xlnm._FilterDatabase" localSheetId="0" hidden="1">'Pr. kommune - 31.12.10'!#REF!</definedName>
    <definedName name="_xlnm.Print_Area" localSheetId="0">'Pr. kommune - 31.12.10'!$A$1:$F$178</definedName>
  </definedNames>
  <calcPr calcId="125725"/>
</workbook>
</file>

<file path=xl/calcChain.xml><?xml version="1.0" encoding="utf-8"?>
<calcChain xmlns="http://schemas.openxmlformats.org/spreadsheetml/2006/main">
  <c r="C171" i="9"/>
  <c r="D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171" s="1"/>
  <c r="IR171" s="1"/>
</calcChain>
</file>

<file path=xl/sharedStrings.xml><?xml version="1.0" encoding="utf-8"?>
<sst xmlns="http://schemas.openxmlformats.org/spreadsheetml/2006/main" count="175" uniqueCount="175">
  <si>
    <t>Kommune-nummer</t>
  </si>
  <si>
    <t>Halden</t>
  </si>
  <si>
    <t>Moss</t>
  </si>
  <si>
    <t>Sarpsborg</t>
  </si>
  <si>
    <t>Marker</t>
  </si>
  <si>
    <t>Eidsberg</t>
  </si>
  <si>
    <t>Våler (Østfold)</t>
  </si>
  <si>
    <t>Vestby</t>
  </si>
  <si>
    <t>Frogn</t>
  </si>
  <si>
    <t>Nesodden</t>
  </si>
  <si>
    <t>Bærum</t>
  </si>
  <si>
    <t>Sørum</t>
  </si>
  <si>
    <t>Enebakk</t>
  </si>
  <si>
    <t>Lørenskog</t>
  </si>
  <si>
    <t>Nannestad</t>
  </si>
  <si>
    <t>Oslo</t>
  </si>
  <si>
    <t>Hamar</t>
  </si>
  <si>
    <t>Nord-Odal</t>
  </si>
  <si>
    <t>Eidskog</t>
  </si>
  <si>
    <t>Åsnes</t>
  </si>
  <si>
    <t>Trysil</t>
  </si>
  <si>
    <t>Stor-Elvdal</t>
  </si>
  <si>
    <t>Os (Hedmark)</t>
  </si>
  <si>
    <t>Lillehammer</t>
  </si>
  <si>
    <t>Skjåk</t>
  </si>
  <si>
    <t>Vågå</t>
  </si>
  <si>
    <t>Nord-Fron</t>
  </si>
  <si>
    <t>Sel</t>
  </si>
  <si>
    <t>Ringebu</t>
  </si>
  <si>
    <t>Østre Toten</t>
  </si>
  <si>
    <t>Søndre Land</t>
  </si>
  <si>
    <t>Nordre Land</t>
  </si>
  <si>
    <t>Etnedal</t>
  </si>
  <si>
    <t>Drammen</t>
  </si>
  <si>
    <t>Kongsberg</t>
  </si>
  <si>
    <t>Ringerike</t>
  </si>
  <si>
    <t>Hole</t>
  </si>
  <si>
    <t>Nes</t>
  </si>
  <si>
    <t>Gol</t>
  </si>
  <si>
    <t>Hol</t>
  </si>
  <si>
    <t>Sigdal</t>
  </si>
  <si>
    <t>Modum</t>
  </si>
  <si>
    <t>Øvre Eiker</t>
  </si>
  <si>
    <t>Lier</t>
  </si>
  <si>
    <t>Røyken</t>
  </si>
  <si>
    <t>Horten</t>
  </si>
  <si>
    <t>Tønsberg</t>
  </si>
  <si>
    <t>Sandefjord</t>
  </si>
  <si>
    <t>Larvik</t>
  </si>
  <si>
    <t>Sande (Vestfold)</t>
  </si>
  <si>
    <t>Hof</t>
  </si>
  <si>
    <t>Andebu</t>
  </si>
  <si>
    <t>Stokke</t>
  </si>
  <si>
    <t>Nøtterøy</t>
  </si>
  <si>
    <t>Porsgrunn</t>
  </si>
  <si>
    <t>Skien</t>
  </si>
  <si>
    <t>Notodden</t>
  </si>
  <si>
    <t>Bamble</t>
  </si>
  <si>
    <t>Kragerø</t>
  </si>
  <si>
    <t>Drangedal</t>
  </si>
  <si>
    <t>Bø (Telemark)</t>
  </si>
  <si>
    <t>Kviteseid</t>
  </si>
  <si>
    <t>Nissedal</t>
  </si>
  <si>
    <t>Tokke</t>
  </si>
  <si>
    <t>Risør</t>
  </si>
  <si>
    <t>Arendal</t>
  </si>
  <si>
    <t>Tvedestrand</t>
  </si>
  <si>
    <t>Lillesand</t>
  </si>
  <si>
    <t>Birkenes</t>
  </si>
  <si>
    <t>Kristiansand</t>
  </si>
  <si>
    <t>Mandal</t>
  </si>
  <si>
    <t>Flekkefjord</t>
  </si>
  <si>
    <t>Marnardal</t>
  </si>
  <si>
    <t>Lindesnes</t>
  </si>
  <si>
    <t>Sandnes</t>
  </si>
  <si>
    <t>Stavanger</t>
  </si>
  <si>
    <t>Haugesund</t>
  </si>
  <si>
    <t>Hå</t>
  </si>
  <si>
    <t>Klepp</t>
  </si>
  <si>
    <t>Time</t>
  </si>
  <si>
    <t>Gjesdal</t>
  </si>
  <si>
    <t>Sola</t>
  </si>
  <si>
    <t>Rennesøy</t>
  </si>
  <si>
    <t>Karmøy</t>
  </si>
  <si>
    <t>Vindafjord</t>
  </si>
  <si>
    <t>Bergen</t>
  </si>
  <si>
    <t>Sveio</t>
  </si>
  <si>
    <t>Stord</t>
  </si>
  <si>
    <t>Fitjar</t>
  </si>
  <si>
    <t>Kvinnherad</t>
  </si>
  <si>
    <t>Ullensvang</t>
  </si>
  <si>
    <t>Voss</t>
  </si>
  <si>
    <t>Kvam</t>
  </si>
  <si>
    <t>Os (Hordaland)</t>
  </si>
  <si>
    <t>Austevoll</t>
  </si>
  <si>
    <t>Sund</t>
  </si>
  <si>
    <t>Fjell</t>
  </si>
  <si>
    <t>Askøy</t>
  </si>
  <si>
    <t>Osterøy</t>
  </si>
  <si>
    <t>Radøy</t>
  </si>
  <si>
    <t>Austrheim</t>
  </si>
  <si>
    <t>Masfjorden</t>
  </si>
  <si>
    <t>Flora</t>
  </si>
  <si>
    <t>Årdal</t>
  </si>
  <si>
    <t>Luster</t>
  </si>
  <si>
    <t>Vågsøy</t>
  </si>
  <si>
    <t>Gloppen</t>
  </si>
  <si>
    <t>Molde</t>
  </si>
  <si>
    <t>Vanylven</t>
  </si>
  <si>
    <t>Sande (Møre og Romsdal)</t>
  </si>
  <si>
    <t>Herøy</t>
  </si>
  <si>
    <t>Volda</t>
  </si>
  <si>
    <t>Ørsta</t>
  </si>
  <si>
    <t>Ørskog</t>
  </si>
  <si>
    <t>Sula</t>
  </si>
  <si>
    <t>Nesset</t>
  </si>
  <si>
    <t>Eide</t>
  </si>
  <si>
    <t>Gjemnes</t>
  </si>
  <si>
    <t>Aure</t>
  </si>
  <si>
    <t>Trondheim</t>
  </si>
  <si>
    <t>Hemne</t>
  </si>
  <si>
    <t>Ørland</t>
  </si>
  <si>
    <t>Agdenes</t>
  </si>
  <si>
    <t>Rissa</t>
  </si>
  <si>
    <t>Rennebu</t>
  </si>
  <si>
    <t>Meldal</t>
  </si>
  <si>
    <t>Orkdal</t>
  </si>
  <si>
    <t>Røros</t>
  </si>
  <si>
    <t>Melhus</t>
  </si>
  <si>
    <t>Skaun</t>
  </si>
  <si>
    <t>Steinkjer</t>
  </si>
  <si>
    <t>Meråker</t>
  </si>
  <si>
    <t>Stjørdal</t>
  </si>
  <si>
    <t>Levanger</t>
  </si>
  <si>
    <t>Verdal</t>
  </si>
  <si>
    <t>Mosvik</t>
  </si>
  <si>
    <t>Namdalseid</t>
  </si>
  <si>
    <t>Lierne</t>
  </si>
  <si>
    <t>Namsskogan</t>
  </si>
  <si>
    <t>Grong</t>
  </si>
  <si>
    <t>Bodø</t>
  </si>
  <si>
    <t>Nesna</t>
  </si>
  <si>
    <t>Rana</t>
  </si>
  <si>
    <t>Rødøy</t>
  </si>
  <si>
    <t>Meløy</t>
  </si>
  <si>
    <t>Saltdal</t>
  </si>
  <si>
    <t>Vestvågøy</t>
  </si>
  <si>
    <t>Vågan</t>
  </si>
  <si>
    <t>Sortland</t>
  </si>
  <si>
    <t>Harstad</t>
  </si>
  <si>
    <t>Lenvik</t>
  </si>
  <si>
    <t>Tromsø</t>
  </si>
  <si>
    <t>Lyngen</t>
  </si>
  <si>
    <t>Guovdageaidnu Kautokeino</t>
  </si>
  <si>
    <t>Alta</t>
  </si>
  <si>
    <t>Nordkapp</t>
  </si>
  <si>
    <t>Unjárga Nesseby</t>
  </si>
  <si>
    <t>Sør-Varanger</t>
  </si>
  <si>
    <t>Gjøvik</t>
  </si>
  <si>
    <t>Løten</t>
  </si>
  <si>
    <t>Grimstad</t>
  </si>
  <si>
    <t>Rindal</t>
  </si>
  <si>
    <t>Odda</t>
  </si>
  <si>
    <t>Høyanger</t>
  </si>
  <si>
    <t>Fusa</t>
  </si>
  <si>
    <t>Lurøy</t>
  </si>
  <si>
    <t>Investeringstilskudd: Oppjustering av tilskuddsbeløp, fordelt på kommuner</t>
  </si>
  <si>
    <t>Oversikten er pr. 31.12.2010</t>
  </si>
  <si>
    <t>Førde</t>
  </si>
  <si>
    <t>Kommunenavn</t>
  </si>
  <si>
    <t>SUM</t>
  </si>
  <si>
    <t>Opprinnelig tilskudds-beløp i kr</t>
  </si>
  <si>
    <t>Justert tilskudds-beløp i kr</t>
  </si>
  <si>
    <t>Økning i kr</t>
  </si>
  <si>
    <t>Listen viser en oversikt per 31.12.2010. Mindre justeringer kan forekomme. Husbanken vil være i dialog med den enkelte kommune i forhold til etterbetaling av tilskudd med økning av allerede gitte tilsagn.</t>
  </si>
</sst>
</file>

<file path=xl/styles.xml><?xml version="1.0" encoding="utf-8"?>
<styleSheet xmlns="http://schemas.openxmlformats.org/spreadsheetml/2006/main">
  <numFmts count="1">
    <numFmt numFmtId="164" formatCode="0000"/>
  </numFmts>
  <fonts count="6">
    <font>
      <sz val="10"/>
      <name val="Arial"/>
    </font>
    <font>
      <sz val="10"/>
      <name val="Arial"/>
    </font>
    <font>
      <sz val="8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/>
    <xf numFmtId="0" fontId="0" fillId="0" borderId="0" xfId="0" applyBorder="1"/>
    <xf numFmtId="3" fontId="0" fillId="0" borderId="0" xfId="0" applyNumberFormat="1" applyBorder="1"/>
    <xf numFmtId="3" fontId="3" fillId="0" borderId="0" xfId="0" applyNumberFormat="1" applyFont="1" applyFill="1" applyBorder="1"/>
    <xf numFmtId="164" fontId="0" fillId="0" borderId="0" xfId="0" applyNumberFormat="1" applyBorder="1"/>
    <xf numFmtId="164" fontId="3" fillId="0" borderId="0" xfId="0" applyNumberFormat="1" applyFont="1" applyFill="1" applyBorder="1"/>
    <xf numFmtId="164" fontId="0" fillId="0" borderId="0" xfId="0" applyNumberFormat="1"/>
    <xf numFmtId="164" fontId="0" fillId="0" borderId="1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164" fontId="4" fillId="0" borderId="0" xfId="0" applyNumberFormat="1" applyFont="1"/>
    <xf numFmtId="3" fontId="1" fillId="0" borderId="0" xfId="0" applyNumberFormat="1" applyFont="1" applyBorder="1"/>
    <xf numFmtId="164" fontId="4" fillId="0" borderId="0" xfId="0" applyNumberFormat="1" applyFont="1" applyBorder="1" applyAlignment="1">
      <alignment horizontal="right"/>
    </xf>
    <xf numFmtId="164" fontId="4" fillId="0" borderId="0" xfId="0" applyNumberFormat="1" applyFont="1" applyBorder="1"/>
    <xf numFmtId="3" fontId="4" fillId="0" borderId="0" xfId="0" applyNumberFormat="1" applyFont="1" applyBorder="1"/>
    <xf numFmtId="0" fontId="4" fillId="0" borderId="0" xfId="0" applyFont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R291"/>
  <sheetViews>
    <sheetView tabSelected="1" workbookViewId="0">
      <pane ySplit="4" topLeftCell="A5" activePane="bottomLeft" state="frozen"/>
      <selection pane="bottomLeft" activeCell="E4" sqref="E4"/>
    </sheetView>
  </sheetViews>
  <sheetFormatPr baseColWidth="10" defaultRowHeight="12.75"/>
  <cols>
    <col min="1" max="1" width="10.42578125" style="8" customWidth="1"/>
    <col min="2" max="2" width="23.7109375" style="8" bestFit="1" customWidth="1"/>
    <col min="3" max="4" width="12.7109375" style="2" bestFit="1" customWidth="1"/>
    <col min="5" max="5" width="11.140625" style="2" bestFit="1" customWidth="1"/>
  </cols>
  <sheetData>
    <row r="1" spans="1:5">
      <c r="A1" s="11" t="s">
        <v>166</v>
      </c>
    </row>
    <row r="2" spans="1:5">
      <c r="A2" s="11" t="s">
        <v>167</v>
      </c>
    </row>
    <row r="3" spans="1:5" ht="15">
      <c r="A3" s="17" t="s">
        <v>174</v>
      </c>
    </row>
    <row r="4" spans="1:5" s="1" customFormat="1" ht="38.25">
      <c r="A4" s="9" t="s">
        <v>0</v>
      </c>
      <c r="B4" s="9" t="s">
        <v>169</v>
      </c>
      <c r="C4" s="10" t="s">
        <v>171</v>
      </c>
      <c r="D4" s="10" t="s">
        <v>172</v>
      </c>
      <c r="E4" s="10" t="s">
        <v>173</v>
      </c>
    </row>
    <row r="5" spans="1:5">
      <c r="A5" s="6">
        <v>101</v>
      </c>
      <c r="B5" s="6" t="s">
        <v>1</v>
      </c>
      <c r="C5" s="4">
        <v>25122000</v>
      </c>
      <c r="D5" s="4">
        <v>33496000</v>
      </c>
      <c r="E5" s="4">
        <f>D5-C5</f>
        <v>8374000</v>
      </c>
    </row>
    <row r="6" spans="1:5">
      <c r="A6" s="6">
        <v>104</v>
      </c>
      <c r="B6" s="6" t="s">
        <v>2</v>
      </c>
      <c r="C6" s="4">
        <v>22607000</v>
      </c>
      <c r="D6" s="4">
        <v>33878000</v>
      </c>
      <c r="E6" s="4">
        <f t="shared" ref="E6:E69" si="0">D6-C6</f>
        <v>11271000</v>
      </c>
    </row>
    <row r="7" spans="1:5">
      <c r="A7" s="6">
        <v>105</v>
      </c>
      <c r="B7" s="6" t="s">
        <v>3</v>
      </c>
      <c r="C7" s="4">
        <v>45996000</v>
      </c>
      <c r="D7" s="4">
        <v>62333666.666666664</v>
      </c>
      <c r="E7" s="4">
        <f t="shared" si="0"/>
        <v>16337666.666666664</v>
      </c>
    </row>
    <row r="8" spans="1:5">
      <c r="A8" s="6">
        <v>119</v>
      </c>
      <c r="B8" s="6" t="s">
        <v>4</v>
      </c>
      <c r="C8" s="4">
        <v>4875000</v>
      </c>
      <c r="D8" s="4">
        <v>6500000</v>
      </c>
      <c r="E8" s="4">
        <f t="shared" si="0"/>
        <v>1625000</v>
      </c>
    </row>
    <row r="9" spans="1:5" s="3" customFormat="1">
      <c r="A9" s="6">
        <v>125</v>
      </c>
      <c r="B9" s="6" t="s">
        <v>5</v>
      </c>
      <c r="C9" s="4">
        <v>15528000</v>
      </c>
      <c r="D9" s="4">
        <v>20704000</v>
      </c>
      <c r="E9" s="4">
        <f t="shared" si="0"/>
        <v>5176000</v>
      </c>
    </row>
    <row r="10" spans="1:5" s="3" customFormat="1">
      <c r="A10" s="6">
        <v>137</v>
      </c>
      <c r="B10" s="6" t="s">
        <v>6</v>
      </c>
      <c r="C10" s="4">
        <v>719000</v>
      </c>
      <c r="D10" s="4">
        <v>958666.66666666663</v>
      </c>
      <c r="E10" s="4">
        <f t="shared" si="0"/>
        <v>239666.66666666663</v>
      </c>
    </row>
    <row r="11" spans="1:5" s="3" customFormat="1">
      <c r="A11" s="6">
        <v>211</v>
      </c>
      <c r="B11" s="6" t="s">
        <v>7</v>
      </c>
      <c r="C11" s="4">
        <v>240000</v>
      </c>
      <c r="D11" s="4">
        <v>320000</v>
      </c>
      <c r="E11" s="4">
        <f t="shared" si="0"/>
        <v>80000</v>
      </c>
    </row>
    <row r="12" spans="1:5" s="3" customFormat="1">
      <c r="A12" s="6">
        <v>215</v>
      </c>
      <c r="B12" s="6" t="s">
        <v>8</v>
      </c>
      <c r="C12" s="4">
        <v>11910000</v>
      </c>
      <c r="D12" s="4">
        <v>17480000</v>
      </c>
      <c r="E12" s="4">
        <f t="shared" si="0"/>
        <v>5570000</v>
      </c>
    </row>
    <row r="13" spans="1:5" s="3" customFormat="1">
      <c r="A13" s="6">
        <v>216</v>
      </c>
      <c r="B13" s="6" t="s">
        <v>9</v>
      </c>
      <c r="C13" s="4">
        <v>20045000</v>
      </c>
      <c r="D13" s="4">
        <v>26726666.666666668</v>
      </c>
      <c r="E13" s="4">
        <f t="shared" si="0"/>
        <v>6681666.6666666679</v>
      </c>
    </row>
    <row r="14" spans="1:5" s="3" customFormat="1">
      <c r="A14" s="6">
        <v>219</v>
      </c>
      <c r="B14" s="6" t="s">
        <v>10</v>
      </c>
      <c r="C14" s="4">
        <v>64198000</v>
      </c>
      <c r="D14" s="4">
        <v>89097000</v>
      </c>
      <c r="E14" s="4">
        <f t="shared" si="0"/>
        <v>24899000</v>
      </c>
    </row>
    <row r="15" spans="1:5" s="3" customFormat="1">
      <c r="A15" s="6">
        <v>226</v>
      </c>
      <c r="B15" s="6" t="s">
        <v>11</v>
      </c>
      <c r="C15" s="4">
        <v>28200000</v>
      </c>
      <c r="D15" s="4">
        <v>38800000</v>
      </c>
      <c r="E15" s="4">
        <f t="shared" si="0"/>
        <v>10600000</v>
      </c>
    </row>
    <row r="16" spans="1:5" s="3" customFormat="1">
      <c r="A16" s="6">
        <v>229</v>
      </c>
      <c r="B16" s="6" t="s">
        <v>12</v>
      </c>
      <c r="C16" s="4">
        <v>12000000</v>
      </c>
      <c r="D16" s="4">
        <v>16000000</v>
      </c>
      <c r="E16" s="4">
        <f t="shared" si="0"/>
        <v>4000000</v>
      </c>
    </row>
    <row r="17" spans="1:5" s="3" customFormat="1">
      <c r="A17" s="6">
        <v>230</v>
      </c>
      <c r="B17" s="6" t="s">
        <v>13</v>
      </c>
      <c r="C17" s="4">
        <v>11522000</v>
      </c>
      <c r="D17" s="4">
        <v>15989000</v>
      </c>
      <c r="E17" s="4">
        <f t="shared" si="0"/>
        <v>4467000</v>
      </c>
    </row>
    <row r="18" spans="1:5" s="3" customFormat="1">
      <c r="A18" s="6">
        <v>238</v>
      </c>
      <c r="B18" s="6" t="s">
        <v>14</v>
      </c>
      <c r="C18" s="4">
        <v>418000</v>
      </c>
      <c r="D18" s="4">
        <v>627000</v>
      </c>
      <c r="E18" s="4">
        <f t="shared" si="0"/>
        <v>209000</v>
      </c>
    </row>
    <row r="19" spans="1:5" s="3" customFormat="1">
      <c r="A19" s="6">
        <v>301</v>
      </c>
      <c r="B19" s="6" t="s">
        <v>15</v>
      </c>
      <c r="C19" s="4">
        <v>78602000</v>
      </c>
      <c r="D19" s="4">
        <v>117472166.66666667</v>
      </c>
      <c r="E19" s="4">
        <f t="shared" si="0"/>
        <v>38870166.666666672</v>
      </c>
    </row>
    <row r="20" spans="1:5" s="3" customFormat="1">
      <c r="A20" s="6">
        <v>403</v>
      </c>
      <c r="B20" s="6" t="s">
        <v>16</v>
      </c>
      <c r="C20" s="4">
        <v>21725000</v>
      </c>
      <c r="D20" s="4">
        <v>29766666.666666664</v>
      </c>
      <c r="E20" s="4">
        <f t="shared" si="0"/>
        <v>8041666.6666666642</v>
      </c>
    </row>
    <row r="21" spans="1:5" s="3" customFormat="1">
      <c r="A21" s="6">
        <v>415</v>
      </c>
      <c r="B21" s="6" t="s">
        <v>159</v>
      </c>
      <c r="C21" s="4">
        <v>2105000</v>
      </c>
      <c r="D21" s="4">
        <v>3022166.666666667</v>
      </c>
      <c r="E21" s="4">
        <f t="shared" si="0"/>
        <v>917166.66666666698</v>
      </c>
    </row>
    <row r="22" spans="1:5" s="3" customFormat="1">
      <c r="A22" s="6">
        <v>418</v>
      </c>
      <c r="B22" s="6" t="s">
        <v>17</v>
      </c>
      <c r="C22" s="4">
        <v>835000</v>
      </c>
      <c r="D22" s="4">
        <v>1252500</v>
      </c>
      <c r="E22" s="4">
        <f t="shared" si="0"/>
        <v>417500</v>
      </c>
    </row>
    <row r="23" spans="1:5" s="3" customFormat="1">
      <c r="A23" s="6">
        <v>420</v>
      </c>
      <c r="B23" s="6" t="s">
        <v>18</v>
      </c>
      <c r="C23" s="4">
        <v>14710000</v>
      </c>
      <c r="D23" s="4">
        <v>22065000</v>
      </c>
      <c r="E23" s="4">
        <f t="shared" si="0"/>
        <v>7355000</v>
      </c>
    </row>
    <row r="24" spans="1:5" s="3" customFormat="1">
      <c r="A24" s="6">
        <v>425</v>
      </c>
      <c r="B24" s="6" t="s">
        <v>19</v>
      </c>
      <c r="C24" s="4">
        <v>21592000</v>
      </c>
      <c r="D24" s="4">
        <v>28789333.333333332</v>
      </c>
      <c r="E24" s="4">
        <f t="shared" si="0"/>
        <v>7197333.3333333321</v>
      </c>
    </row>
    <row r="25" spans="1:5" s="3" customFormat="1">
      <c r="A25" s="6">
        <v>428</v>
      </c>
      <c r="B25" s="6" t="s">
        <v>20</v>
      </c>
      <c r="C25" s="4">
        <v>6600000</v>
      </c>
      <c r="D25" s="4">
        <v>8800000</v>
      </c>
      <c r="E25" s="4">
        <f t="shared" si="0"/>
        <v>2200000</v>
      </c>
    </row>
    <row r="26" spans="1:5" s="3" customFormat="1">
      <c r="A26" s="6">
        <v>430</v>
      </c>
      <c r="B26" s="6" t="s">
        <v>21</v>
      </c>
      <c r="C26" s="4">
        <v>460000</v>
      </c>
      <c r="D26" s="4">
        <v>648500</v>
      </c>
      <c r="E26" s="4">
        <f t="shared" si="0"/>
        <v>188500</v>
      </c>
    </row>
    <row r="27" spans="1:5" s="3" customFormat="1">
      <c r="A27" s="6">
        <v>441</v>
      </c>
      <c r="B27" s="6" t="s">
        <v>22</v>
      </c>
      <c r="C27" s="4">
        <v>1200000</v>
      </c>
      <c r="D27" s="4">
        <v>1733333</v>
      </c>
      <c r="E27" s="4">
        <f t="shared" si="0"/>
        <v>533333</v>
      </c>
    </row>
    <row r="28" spans="1:5" s="3" customFormat="1">
      <c r="A28" s="6">
        <v>501</v>
      </c>
      <c r="B28" s="6" t="s">
        <v>23</v>
      </c>
      <c r="C28" s="4">
        <v>4200000</v>
      </c>
      <c r="D28" s="4">
        <v>5600000</v>
      </c>
      <c r="E28" s="4">
        <f t="shared" si="0"/>
        <v>1400000</v>
      </c>
    </row>
    <row r="29" spans="1:5" s="3" customFormat="1">
      <c r="A29" s="6">
        <v>502</v>
      </c>
      <c r="B29" s="6" t="s">
        <v>158</v>
      </c>
      <c r="C29" s="4">
        <v>3882000</v>
      </c>
      <c r="D29" s="4">
        <v>5176000</v>
      </c>
      <c r="E29" s="4">
        <f t="shared" si="0"/>
        <v>1294000</v>
      </c>
    </row>
    <row r="30" spans="1:5" s="3" customFormat="1">
      <c r="A30" s="6">
        <v>513</v>
      </c>
      <c r="B30" s="6" t="s">
        <v>24</v>
      </c>
      <c r="C30" s="4">
        <v>4645000</v>
      </c>
      <c r="D30" s="4">
        <v>6878000</v>
      </c>
      <c r="E30" s="4">
        <f t="shared" si="0"/>
        <v>2233000</v>
      </c>
    </row>
    <row r="31" spans="1:5" s="3" customFormat="1">
      <c r="A31" s="6">
        <v>515</v>
      </c>
      <c r="B31" s="6" t="s">
        <v>25</v>
      </c>
      <c r="C31" s="4">
        <v>4800000</v>
      </c>
      <c r="D31" s="4">
        <v>7200000</v>
      </c>
      <c r="E31" s="4">
        <f t="shared" si="0"/>
        <v>2400000</v>
      </c>
    </row>
    <row r="32" spans="1:5" s="3" customFormat="1">
      <c r="A32" s="6">
        <v>516</v>
      </c>
      <c r="B32" s="6" t="s">
        <v>26</v>
      </c>
      <c r="C32" s="4">
        <v>998000</v>
      </c>
      <c r="D32" s="4">
        <v>1497000</v>
      </c>
      <c r="E32" s="4">
        <f t="shared" si="0"/>
        <v>499000</v>
      </c>
    </row>
    <row r="33" spans="1:5" s="3" customFormat="1">
      <c r="A33" s="6">
        <v>517</v>
      </c>
      <c r="B33" s="6" t="s">
        <v>27</v>
      </c>
      <c r="C33" s="4">
        <v>9959000</v>
      </c>
      <c r="D33" s="4">
        <v>13338500</v>
      </c>
      <c r="E33" s="4">
        <f t="shared" si="0"/>
        <v>3379500</v>
      </c>
    </row>
    <row r="34" spans="1:5" s="3" customFormat="1">
      <c r="A34" s="6">
        <v>520</v>
      </c>
      <c r="B34" s="6" t="s">
        <v>28</v>
      </c>
      <c r="C34" s="4">
        <v>26517000</v>
      </c>
      <c r="D34" s="4">
        <v>37583166.666666672</v>
      </c>
      <c r="E34" s="4">
        <f t="shared" si="0"/>
        <v>11066166.666666672</v>
      </c>
    </row>
    <row r="35" spans="1:5" s="3" customFormat="1">
      <c r="A35" s="6">
        <v>528</v>
      </c>
      <c r="B35" s="6" t="s">
        <v>29</v>
      </c>
      <c r="C35" s="4">
        <v>6896000</v>
      </c>
      <c r="D35" s="4">
        <v>10344000</v>
      </c>
      <c r="E35" s="4">
        <f t="shared" si="0"/>
        <v>3448000</v>
      </c>
    </row>
    <row r="36" spans="1:5" s="3" customFormat="1">
      <c r="A36" s="6">
        <v>536</v>
      </c>
      <c r="B36" s="6" t="s">
        <v>30</v>
      </c>
      <c r="C36" s="4">
        <v>2180000</v>
      </c>
      <c r="D36" s="4">
        <v>3263333.3333333335</v>
      </c>
      <c r="E36" s="4">
        <f t="shared" si="0"/>
        <v>1083333.3333333335</v>
      </c>
    </row>
    <row r="37" spans="1:5" s="3" customFormat="1">
      <c r="A37" s="6">
        <v>538</v>
      </c>
      <c r="B37" s="6" t="s">
        <v>31</v>
      </c>
      <c r="C37" s="4">
        <v>1400000</v>
      </c>
      <c r="D37" s="4">
        <v>2100000</v>
      </c>
      <c r="E37" s="4">
        <f t="shared" si="0"/>
        <v>700000</v>
      </c>
    </row>
    <row r="38" spans="1:5" s="3" customFormat="1">
      <c r="A38" s="8">
        <v>541</v>
      </c>
      <c r="B38" s="8" t="s">
        <v>32</v>
      </c>
      <c r="C38" s="2">
        <v>750000</v>
      </c>
      <c r="D38" s="2">
        <v>1125000</v>
      </c>
      <c r="E38" s="4">
        <f t="shared" si="0"/>
        <v>375000</v>
      </c>
    </row>
    <row r="39" spans="1:5" s="3" customFormat="1">
      <c r="A39" s="6">
        <v>602</v>
      </c>
      <c r="B39" s="6" t="s">
        <v>33</v>
      </c>
      <c r="C39" s="4">
        <v>13792000</v>
      </c>
      <c r="D39" s="4">
        <v>20688000</v>
      </c>
      <c r="E39" s="4">
        <f t="shared" si="0"/>
        <v>6896000</v>
      </c>
    </row>
    <row r="40" spans="1:5" s="3" customFormat="1">
      <c r="A40" s="6">
        <v>604</v>
      </c>
      <c r="B40" s="6" t="s">
        <v>34</v>
      </c>
      <c r="C40" s="4">
        <v>8773000</v>
      </c>
      <c r="D40" s="4">
        <v>13159500</v>
      </c>
      <c r="E40" s="4">
        <f t="shared" si="0"/>
        <v>4386500</v>
      </c>
    </row>
    <row r="41" spans="1:5" s="3" customFormat="1">
      <c r="A41" s="6">
        <v>605</v>
      </c>
      <c r="B41" s="6" t="s">
        <v>35</v>
      </c>
      <c r="C41" s="4">
        <v>45437000</v>
      </c>
      <c r="D41" s="12">
        <v>66131500</v>
      </c>
      <c r="E41" s="4">
        <f t="shared" si="0"/>
        <v>20694500</v>
      </c>
    </row>
    <row r="42" spans="1:5" s="3" customFormat="1">
      <c r="A42" s="6">
        <v>612</v>
      </c>
      <c r="B42" s="6" t="s">
        <v>36</v>
      </c>
      <c r="C42" s="4">
        <v>5011000</v>
      </c>
      <c r="D42" s="4">
        <v>6681333.333333333</v>
      </c>
      <c r="E42" s="4">
        <f t="shared" si="0"/>
        <v>1670333.333333333</v>
      </c>
    </row>
    <row r="43" spans="1:5" s="3" customFormat="1">
      <c r="A43" s="6">
        <v>616</v>
      </c>
      <c r="B43" s="6" t="s">
        <v>37</v>
      </c>
      <c r="C43" s="4">
        <v>12402000</v>
      </c>
      <c r="D43" s="4">
        <v>16929333.333333332</v>
      </c>
      <c r="E43" s="4">
        <f t="shared" si="0"/>
        <v>4527333.3333333321</v>
      </c>
    </row>
    <row r="44" spans="1:5" s="3" customFormat="1">
      <c r="A44" s="6">
        <v>617</v>
      </c>
      <c r="B44" s="6" t="s">
        <v>38</v>
      </c>
      <c r="C44" s="4">
        <v>8252000</v>
      </c>
      <c r="D44" s="4">
        <v>11178000</v>
      </c>
      <c r="E44" s="4">
        <f t="shared" si="0"/>
        <v>2926000</v>
      </c>
    </row>
    <row r="45" spans="1:5" s="3" customFormat="1">
      <c r="A45" s="6">
        <v>620</v>
      </c>
      <c r="B45" s="6" t="s">
        <v>39</v>
      </c>
      <c r="C45" s="4">
        <v>3880000</v>
      </c>
      <c r="D45" s="4">
        <v>5748000</v>
      </c>
      <c r="E45" s="4">
        <f t="shared" si="0"/>
        <v>1868000</v>
      </c>
    </row>
    <row r="46" spans="1:5" s="3" customFormat="1">
      <c r="A46" s="6">
        <v>621</v>
      </c>
      <c r="B46" s="6" t="s">
        <v>40</v>
      </c>
      <c r="C46" s="4">
        <v>835000</v>
      </c>
      <c r="D46" s="4">
        <v>1252500</v>
      </c>
      <c r="E46" s="4">
        <f t="shared" si="0"/>
        <v>417500</v>
      </c>
    </row>
    <row r="47" spans="1:5" s="3" customFormat="1">
      <c r="A47" s="6">
        <v>623</v>
      </c>
      <c r="B47" s="6" t="s">
        <v>41</v>
      </c>
      <c r="C47" s="4">
        <v>150000</v>
      </c>
      <c r="D47" s="4">
        <v>200000</v>
      </c>
      <c r="E47" s="4">
        <f t="shared" si="0"/>
        <v>50000</v>
      </c>
    </row>
    <row r="48" spans="1:5" s="3" customFormat="1">
      <c r="A48" s="6">
        <v>624</v>
      </c>
      <c r="B48" s="6" t="s">
        <v>42</v>
      </c>
      <c r="C48" s="4">
        <v>12535000</v>
      </c>
      <c r="D48" s="4">
        <v>18802500</v>
      </c>
      <c r="E48" s="4">
        <f t="shared" si="0"/>
        <v>6267500</v>
      </c>
    </row>
    <row r="49" spans="1:5" s="3" customFormat="1">
      <c r="A49" s="6">
        <v>626</v>
      </c>
      <c r="B49" s="6" t="s">
        <v>43</v>
      </c>
      <c r="C49" s="4">
        <v>5149000</v>
      </c>
      <c r="D49" s="4">
        <v>7945666.666666667</v>
      </c>
      <c r="E49" s="4">
        <f t="shared" si="0"/>
        <v>2796666.666666667</v>
      </c>
    </row>
    <row r="50" spans="1:5" s="3" customFormat="1">
      <c r="A50" s="6">
        <v>627</v>
      </c>
      <c r="B50" s="6" t="s">
        <v>44</v>
      </c>
      <c r="C50" s="4">
        <v>16076000</v>
      </c>
      <c r="D50" s="4">
        <v>24114000</v>
      </c>
      <c r="E50" s="4">
        <f t="shared" si="0"/>
        <v>8038000</v>
      </c>
    </row>
    <row r="51" spans="1:5" s="3" customFormat="1">
      <c r="A51" s="6">
        <v>701</v>
      </c>
      <c r="B51" s="6" t="s">
        <v>45</v>
      </c>
      <c r="C51" s="4">
        <v>31913000</v>
      </c>
      <c r="D51" s="4">
        <v>42550666.666666672</v>
      </c>
      <c r="E51" s="4">
        <f t="shared" si="0"/>
        <v>10637666.666666672</v>
      </c>
    </row>
    <row r="52" spans="1:5" s="3" customFormat="1">
      <c r="A52" s="6">
        <v>704</v>
      </c>
      <c r="B52" s="6" t="s">
        <v>46</v>
      </c>
      <c r="C52" s="4">
        <v>20987000</v>
      </c>
      <c r="D52" s="4">
        <v>28557333.333333332</v>
      </c>
      <c r="E52" s="4">
        <f t="shared" si="0"/>
        <v>7570333.3333333321</v>
      </c>
    </row>
    <row r="53" spans="1:5" s="3" customFormat="1">
      <c r="A53" s="6">
        <v>706</v>
      </c>
      <c r="B53" s="6" t="s">
        <v>47</v>
      </c>
      <c r="C53" s="4">
        <v>43398000</v>
      </c>
      <c r="D53" s="4">
        <v>58415333.333333336</v>
      </c>
      <c r="E53" s="4">
        <f t="shared" si="0"/>
        <v>15017333.333333336</v>
      </c>
    </row>
    <row r="54" spans="1:5" s="3" customFormat="1">
      <c r="A54" s="6">
        <v>709</v>
      </c>
      <c r="B54" s="6" t="s">
        <v>48</v>
      </c>
      <c r="C54" s="4">
        <v>18578000</v>
      </c>
      <c r="D54" s="4">
        <v>24640000</v>
      </c>
      <c r="E54" s="4">
        <f t="shared" si="0"/>
        <v>6062000</v>
      </c>
    </row>
    <row r="55" spans="1:5" s="3" customFormat="1">
      <c r="A55" s="6">
        <v>713</v>
      </c>
      <c r="B55" s="6" t="s">
        <v>49</v>
      </c>
      <c r="C55" s="4">
        <v>6026000</v>
      </c>
      <c r="D55" s="4">
        <v>8781166.6666666679</v>
      </c>
      <c r="E55" s="4">
        <f t="shared" si="0"/>
        <v>2755166.6666666679</v>
      </c>
    </row>
    <row r="56" spans="1:5" s="3" customFormat="1">
      <c r="A56" s="6">
        <v>714</v>
      </c>
      <c r="B56" s="6" t="s">
        <v>50</v>
      </c>
      <c r="C56" s="4">
        <v>8266000</v>
      </c>
      <c r="D56" s="4">
        <v>11365666.666666666</v>
      </c>
      <c r="E56" s="4">
        <f t="shared" si="0"/>
        <v>3099666.666666666</v>
      </c>
    </row>
    <row r="57" spans="1:5" s="3" customFormat="1">
      <c r="A57" s="7">
        <v>719</v>
      </c>
      <c r="B57" s="7" t="s">
        <v>51</v>
      </c>
      <c r="C57" s="5">
        <v>16815000</v>
      </c>
      <c r="D57" s="5">
        <v>23928500</v>
      </c>
      <c r="E57" s="4">
        <f t="shared" si="0"/>
        <v>7113500</v>
      </c>
    </row>
    <row r="58" spans="1:5" s="3" customFormat="1">
      <c r="A58" s="6">
        <v>720</v>
      </c>
      <c r="B58" s="6" t="s">
        <v>52</v>
      </c>
      <c r="C58" s="4">
        <v>6896000</v>
      </c>
      <c r="D58" s="4">
        <v>10344000</v>
      </c>
      <c r="E58" s="4">
        <f t="shared" si="0"/>
        <v>3448000</v>
      </c>
    </row>
    <row r="59" spans="1:5" s="3" customFormat="1">
      <c r="A59" s="6">
        <v>722</v>
      </c>
      <c r="B59" s="6" t="s">
        <v>53</v>
      </c>
      <c r="C59" s="4">
        <v>51760000</v>
      </c>
      <c r="D59" s="4">
        <v>69013333.333333328</v>
      </c>
      <c r="E59" s="4">
        <f t="shared" si="0"/>
        <v>17253333.333333328</v>
      </c>
    </row>
    <row r="60" spans="1:5" s="3" customFormat="1">
      <c r="A60" s="6">
        <v>805</v>
      </c>
      <c r="B60" s="6" t="s">
        <v>54</v>
      </c>
      <c r="C60" s="4">
        <v>13363000</v>
      </c>
      <c r="D60" s="4">
        <v>18374166.666666664</v>
      </c>
      <c r="E60" s="4">
        <f t="shared" si="0"/>
        <v>5011166.6666666642</v>
      </c>
    </row>
    <row r="61" spans="1:5" s="3" customFormat="1">
      <c r="A61" s="6">
        <v>806</v>
      </c>
      <c r="B61" s="6" t="s">
        <v>55</v>
      </c>
      <c r="C61" s="4">
        <v>5172000</v>
      </c>
      <c r="D61" s="4">
        <v>7758000</v>
      </c>
      <c r="E61" s="4">
        <f t="shared" si="0"/>
        <v>2586000</v>
      </c>
    </row>
    <row r="62" spans="1:5" s="3" customFormat="1">
      <c r="A62" s="6">
        <v>807</v>
      </c>
      <c r="B62" s="6" t="s">
        <v>56</v>
      </c>
      <c r="C62" s="4">
        <v>1400000</v>
      </c>
      <c r="D62" s="4">
        <v>2000000</v>
      </c>
      <c r="E62" s="4">
        <f t="shared" si="0"/>
        <v>600000</v>
      </c>
    </row>
    <row r="63" spans="1:5" s="3" customFormat="1">
      <c r="A63" s="6">
        <v>814</v>
      </c>
      <c r="B63" s="6" t="s">
        <v>57</v>
      </c>
      <c r="C63" s="4">
        <v>13490000</v>
      </c>
      <c r="D63" s="4">
        <v>17986666.666666664</v>
      </c>
      <c r="E63" s="4">
        <f t="shared" si="0"/>
        <v>4496666.6666666642</v>
      </c>
    </row>
    <row r="64" spans="1:5" s="3" customFormat="1">
      <c r="A64" s="6">
        <v>815</v>
      </c>
      <c r="B64" s="6" t="s">
        <v>58</v>
      </c>
      <c r="C64" s="4">
        <v>6317000</v>
      </c>
      <c r="D64" s="4">
        <v>8936333.3333333321</v>
      </c>
      <c r="E64" s="4">
        <f t="shared" si="0"/>
        <v>2619333.3333333321</v>
      </c>
    </row>
    <row r="65" spans="1:5" s="3" customFormat="1">
      <c r="A65" s="6">
        <v>817</v>
      </c>
      <c r="B65" s="6" t="s">
        <v>59</v>
      </c>
      <c r="C65" s="4">
        <v>5011000</v>
      </c>
      <c r="D65" s="4">
        <v>7516500</v>
      </c>
      <c r="E65" s="4">
        <f t="shared" si="0"/>
        <v>2505500</v>
      </c>
    </row>
    <row r="66" spans="1:5" s="3" customFormat="1">
      <c r="A66" s="6">
        <v>821</v>
      </c>
      <c r="B66" s="6" t="s">
        <v>60</v>
      </c>
      <c r="C66" s="4">
        <v>5074000</v>
      </c>
      <c r="D66" s="4">
        <v>7411833.333333333</v>
      </c>
      <c r="E66" s="4">
        <f t="shared" si="0"/>
        <v>2337833.333333333</v>
      </c>
    </row>
    <row r="67" spans="1:5" s="3" customFormat="1">
      <c r="A67" s="6">
        <v>829</v>
      </c>
      <c r="B67" s="6" t="s">
        <v>61</v>
      </c>
      <c r="C67" s="4">
        <v>418000</v>
      </c>
      <c r="D67" s="4">
        <v>627000</v>
      </c>
      <c r="E67" s="4">
        <f t="shared" si="0"/>
        <v>209000</v>
      </c>
    </row>
    <row r="68" spans="1:5" s="3" customFormat="1">
      <c r="A68" s="6">
        <v>830</v>
      </c>
      <c r="B68" s="6" t="s">
        <v>62</v>
      </c>
      <c r="C68" s="4">
        <v>1047000</v>
      </c>
      <c r="D68" s="4">
        <v>1570500</v>
      </c>
      <c r="E68" s="4">
        <f t="shared" si="0"/>
        <v>523500</v>
      </c>
    </row>
    <row r="69" spans="1:5" s="3" customFormat="1">
      <c r="A69" s="6">
        <v>833</v>
      </c>
      <c r="B69" s="6" t="s">
        <v>63</v>
      </c>
      <c r="C69" s="4">
        <v>8400000</v>
      </c>
      <c r="D69" s="4">
        <v>11200000</v>
      </c>
      <c r="E69" s="4">
        <f t="shared" si="0"/>
        <v>2800000</v>
      </c>
    </row>
    <row r="70" spans="1:5" s="3" customFormat="1">
      <c r="A70" s="6">
        <v>901</v>
      </c>
      <c r="B70" s="6" t="s">
        <v>64</v>
      </c>
      <c r="C70" s="4">
        <v>2923000</v>
      </c>
      <c r="D70" s="4">
        <v>4384500</v>
      </c>
      <c r="E70" s="4">
        <f t="shared" ref="E70:E133" si="1">D70-C70</f>
        <v>1461500</v>
      </c>
    </row>
    <row r="71" spans="1:5" s="3" customFormat="1">
      <c r="A71" s="6">
        <v>904</v>
      </c>
      <c r="B71" s="6" t="s">
        <v>160</v>
      </c>
      <c r="C71" s="4">
        <v>3017000</v>
      </c>
      <c r="D71" s="4">
        <v>4525500</v>
      </c>
      <c r="E71" s="4">
        <f t="shared" si="1"/>
        <v>1508500</v>
      </c>
    </row>
    <row r="72" spans="1:5" s="3" customFormat="1">
      <c r="A72" s="8">
        <v>906</v>
      </c>
      <c r="B72" s="8" t="s">
        <v>65</v>
      </c>
      <c r="C72" s="2">
        <v>3879000</v>
      </c>
      <c r="D72" s="2">
        <v>5818500</v>
      </c>
      <c r="E72" s="4">
        <f t="shared" si="1"/>
        <v>1939500</v>
      </c>
    </row>
    <row r="73" spans="1:5" s="3" customFormat="1">
      <c r="A73" s="8">
        <v>914</v>
      </c>
      <c r="B73" s="8" t="s">
        <v>66</v>
      </c>
      <c r="C73" s="2">
        <v>2022000</v>
      </c>
      <c r="D73" s="2">
        <v>3033000</v>
      </c>
      <c r="E73" s="4">
        <f t="shared" si="1"/>
        <v>1011000</v>
      </c>
    </row>
    <row r="74" spans="1:5" s="3" customFormat="1">
      <c r="A74" s="8">
        <v>926</v>
      </c>
      <c r="B74" s="8" t="s">
        <v>67</v>
      </c>
      <c r="C74" s="2">
        <v>10231000</v>
      </c>
      <c r="D74" s="2">
        <v>13989333.333333334</v>
      </c>
      <c r="E74" s="4">
        <f t="shared" si="1"/>
        <v>3758333.333333334</v>
      </c>
    </row>
    <row r="75" spans="1:5" s="3" customFormat="1">
      <c r="A75" s="8">
        <v>928</v>
      </c>
      <c r="B75" s="8" t="s">
        <v>68</v>
      </c>
      <c r="C75" s="2">
        <v>2939000</v>
      </c>
      <c r="D75" s="2">
        <v>4252000</v>
      </c>
      <c r="E75" s="4">
        <f t="shared" si="1"/>
        <v>1313000</v>
      </c>
    </row>
    <row r="76" spans="1:5" s="3" customFormat="1">
      <c r="A76" s="6">
        <v>1001</v>
      </c>
      <c r="B76" s="6" t="s">
        <v>69</v>
      </c>
      <c r="C76" s="4">
        <v>106326000</v>
      </c>
      <c r="D76" s="4">
        <v>145483500</v>
      </c>
      <c r="E76" s="4">
        <f t="shared" si="1"/>
        <v>39157500</v>
      </c>
    </row>
    <row r="77" spans="1:5" s="3" customFormat="1">
      <c r="A77" s="6">
        <v>1002</v>
      </c>
      <c r="B77" s="6" t="s">
        <v>70</v>
      </c>
      <c r="C77" s="4">
        <v>3879000</v>
      </c>
      <c r="D77" s="4">
        <v>5818500</v>
      </c>
      <c r="E77" s="4">
        <f t="shared" si="1"/>
        <v>1939500</v>
      </c>
    </row>
    <row r="78" spans="1:5" s="3" customFormat="1">
      <c r="A78" s="6">
        <v>1004</v>
      </c>
      <c r="B78" s="6" t="s">
        <v>71</v>
      </c>
      <c r="C78" s="4">
        <v>3200000</v>
      </c>
      <c r="D78" s="4">
        <v>4800000</v>
      </c>
      <c r="E78" s="4">
        <f t="shared" si="1"/>
        <v>1600000</v>
      </c>
    </row>
    <row r="79" spans="1:5" s="3" customFormat="1">
      <c r="A79" s="6">
        <v>1021</v>
      </c>
      <c r="B79" s="6" t="s">
        <v>72</v>
      </c>
      <c r="C79" s="4">
        <v>300000</v>
      </c>
      <c r="D79" s="4">
        <v>450000</v>
      </c>
      <c r="E79" s="4">
        <f t="shared" si="1"/>
        <v>150000</v>
      </c>
    </row>
    <row r="80" spans="1:5" s="3" customFormat="1">
      <c r="A80" s="6">
        <v>1029</v>
      </c>
      <c r="B80" s="6" t="s">
        <v>73</v>
      </c>
      <c r="C80" s="4">
        <v>4176000</v>
      </c>
      <c r="D80" s="4">
        <v>6264000</v>
      </c>
      <c r="E80" s="4">
        <f t="shared" si="1"/>
        <v>2088000</v>
      </c>
    </row>
    <row r="81" spans="1:5" s="3" customFormat="1">
      <c r="A81" s="6">
        <v>1102</v>
      </c>
      <c r="B81" s="6" t="s">
        <v>74</v>
      </c>
      <c r="C81" s="4">
        <v>10861000</v>
      </c>
      <c r="D81" s="4">
        <v>16178500</v>
      </c>
      <c r="E81" s="4">
        <f t="shared" si="1"/>
        <v>5317500</v>
      </c>
    </row>
    <row r="82" spans="1:5" s="3" customFormat="1">
      <c r="A82" s="8">
        <v>1103</v>
      </c>
      <c r="B82" s="8" t="s">
        <v>75</v>
      </c>
      <c r="C82" s="2">
        <v>43730000</v>
      </c>
      <c r="D82" s="2">
        <v>60030666.666666664</v>
      </c>
      <c r="E82" s="4">
        <f t="shared" si="1"/>
        <v>16300666.666666664</v>
      </c>
    </row>
    <row r="83" spans="1:5" s="3" customFormat="1">
      <c r="A83" s="6">
        <v>1106</v>
      </c>
      <c r="B83" s="6" t="s">
        <v>76</v>
      </c>
      <c r="C83" s="4">
        <v>23212000</v>
      </c>
      <c r="D83" s="4">
        <v>31818000</v>
      </c>
      <c r="E83" s="4">
        <f t="shared" si="1"/>
        <v>8606000</v>
      </c>
    </row>
    <row r="84" spans="1:5" s="3" customFormat="1">
      <c r="A84" s="6">
        <v>1119</v>
      </c>
      <c r="B84" s="6" t="s">
        <v>77</v>
      </c>
      <c r="C84" s="4">
        <v>18375000</v>
      </c>
      <c r="D84" s="4">
        <v>25056833.333333332</v>
      </c>
      <c r="E84" s="4">
        <f t="shared" si="1"/>
        <v>6681833.3333333321</v>
      </c>
    </row>
    <row r="85" spans="1:5" s="3" customFormat="1">
      <c r="A85" s="6">
        <v>1120</v>
      </c>
      <c r="B85" s="6" t="s">
        <v>78</v>
      </c>
      <c r="C85" s="4">
        <v>30311000</v>
      </c>
      <c r="D85" s="4">
        <v>41133000</v>
      </c>
      <c r="E85" s="4">
        <f t="shared" si="1"/>
        <v>10822000</v>
      </c>
    </row>
    <row r="86" spans="1:5" s="3" customFormat="1">
      <c r="A86" s="6">
        <v>1121</v>
      </c>
      <c r="B86" s="6" t="s">
        <v>79</v>
      </c>
      <c r="C86" s="4">
        <v>6890000</v>
      </c>
      <c r="D86" s="4">
        <v>9186666.666666666</v>
      </c>
      <c r="E86" s="4">
        <f t="shared" si="1"/>
        <v>2296666.666666666</v>
      </c>
    </row>
    <row r="87" spans="1:5" s="3" customFormat="1">
      <c r="A87" s="6">
        <v>1122</v>
      </c>
      <c r="B87" s="6" t="s">
        <v>80</v>
      </c>
      <c r="C87" s="4">
        <v>3019000</v>
      </c>
      <c r="D87" s="4">
        <v>4097166.6666666665</v>
      </c>
      <c r="E87" s="4">
        <f t="shared" si="1"/>
        <v>1078166.6666666665</v>
      </c>
    </row>
    <row r="88" spans="1:5" s="3" customFormat="1">
      <c r="A88" s="6">
        <v>1124</v>
      </c>
      <c r="B88" s="6" t="s">
        <v>81</v>
      </c>
      <c r="C88" s="4">
        <v>13154000</v>
      </c>
      <c r="D88" s="4">
        <v>17538666.666666668</v>
      </c>
      <c r="E88" s="4">
        <f t="shared" si="1"/>
        <v>4384666.6666666679</v>
      </c>
    </row>
    <row r="89" spans="1:5" s="3" customFormat="1">
      <c r="A89" s="6">
        <v>1142</v>
      </c>
      <c r="B89" s="6" t="s">
        <v>82</v>
      </c>
      <c r="C89" s="4">
        <v>1670000</v>
      </c>
      <c r="D89" s="4">
        <v>2505000</v>
      </c>
      <c r="E89" s="4">
        <f t="shared" si="1"/>
        <v>835000</v>
      </c>
    </row>
    <row r="90" spans="1:5" s="3" customFormat="1">
      <c r="A90" s="6">
        <v>1149</v>
      </c>
      <c r="B90" s="6" t="s">
        <v>83</v>
      </c>
      <c r="C90" s="4">
        <v>29759000</v>
      </c>
      <c r="D90" s="4">
        <v>39678666.666666664</v>
      </c>
      <c r="E90" s="4">
        <f t="shared" si="1"/>
        <v>9919666.6666666642</v>
      </c>
    </row>
    <row r="91" spans="1:5" s="3" customFormat="1">
      <c r="A91" s="6">
        <v>1160</v>
      </c>
      <c r="B91" s="6" t="s">
        <v>84</v>
      </c>
      <c r="C91" s="4">
        <v>4369000</v>
      </c>
      <c r="D91" s="4">
        <v>6521333.333333333</v>
      </c>
      <c r="E91" s="4">
        <f t="shared" si="1"/>
        <v>2152333.333333333</v>
      </c>
    </row>
    <row r="92" spans="1:5" s="3" customFormat="1">
      <c r="A92" s="6">
        <v>1201</v>
      </c>
      <c r="B92" s="6" t="s">
        <v>85</v>
      </c>
      <c r="C92" s="4">
        <v>104998000</v>
      </c>
      <c r="D92" s="4">
        <v>143984333.33333331</v>
      </c>
      <c r="E92" s="4">
        <f t="shared" si="1"/>
        <v>38986333.333333313</v>
      </c>
    </row>
    <row r="93" spans="1:5" s="3" customFormat="1">
      <c r="A93" s="6">
        <v>1216</v>
      </c>
      <c r="B93" s="6" t="s">
        <v>86</v>
      </c>
      <c r="C93" s="4">
        <v>17750000</v>
      </c>
      <c r="D93" s="4">
        <v>23666667</v>
      </c>
      <c r="E93" s="4">
        <f t="shared" si="1"/>
        <v>5916667</v>
      </c>
    </row>
    <row r="94" spans="1:5" s="3" customFormat="1">
      <c r="A94" s="6">
        <v>1221</v>
      </c>
      <c r="B94" s="6" t="s">
        <v>87</v>
      </c>
      <c r="C94" s="4">
        <v>6052000</v>
      </c>
      <c r="D94" s="4">
        <v>8911833</v>
      </c>
      <c r="E94" s="4">
        <f t="shared" si="1"/>
        <v>2859833</v>
      </c>
    </row>
    <row r="95" spans="1:5" s="3" customFormat="1">
      <c r="A95" s="6">
        <v>1222</v>
      </c>
      <c r="B95" s="6" t="s">
        <v>88</v>
      </c>
      <c r="C95" s="4">
        <v>1208000</v>
      </c>
      <c r="D95" s="4">
        <v>1610666.6666666667</v>
      </c>
      <c r="E95" s="4">
        <f t="shared" si="1"/>
        <v>402666.66666666674</v>
      </c>
    </row>
    <row r="96" spans="1:5" s="3" customFormat="1">
      <c r="A96" s="6">
        <v>1224</v>
      </c>
      <c r="B96" s="6" t="s">
        <v>89</v>
      </c>
      <c r="C96" s="4">
        <v>2779000</v>
      </c>
      <c r="D96" s="4">
        <v>4168500</v>
      </c>
      <c r="E96" s="4">
        <f t="shared" si="1"/>
        <v>1389500</v>
      </c>
    </row>
    <row r="97" spans="1:5" s="3" customFormat="1">
      <c r="A97" s="6">
        <v>1228</v>
      </c>
      <c r="B97" s="6" t="s">
        <v>162</v>
      </c>
      <c r="C97" s="4">
        <v>5861000</v>
      </c>
      <c r="D97" s="4">
        <v>7814666.666666667</v>
      </c>
      <c r="E97" s="4">
        <f t="shared" si="1"/>
        <v>1953666.666666667</v>
      </c>
    </row>
    <row r="98" spans="1:5" s="3" customFormat="1">
      <c r="A98" s="8">
        <v>1231</v>
      </c>
      <c r="B98" s="8" t="s">
        <v>90</v>
      </c>
      <c r="C98" s="2">
        <v>554000</v>
      </c>
      <c r="D98" s="2">
        <v>738666.66666666663</v>
      </c>
      <c r="E98" s="4">
        <f t="shared" si="1"/>
        <v>184666.66666666663</v>
      </c>
    </row>
    <row r="99" spans="1:5" s="3" customFormat="1">
      <c r="A99" s="6">
        <v>1235</v>
      </c>
      <c r="B99" s="6" t="s">
        <v>91</v>
      </c>
      <c r="C99" s="4">
        <v>1251000</v>
      </c>
      <c r="D99" s="4">
        <v>1778000</v>
      </c>
      <c r="E99" s="4">
        <f t="shared" si="1"/>
        <v>527000</v>
      </c>
    </row>
    <row r="100" spans="1:5" s="3" customFormat="1">
      <c r="A100" s="6">
        <v>1238</v>
      </c>
      <c r="B100" s="6" t="s">
        <v>92</v>
      </c>
      <c r="C100" s="4">
        <v>2497000</v>
      </c>
      <c r="D100" s="4">
        <v>3232500</v>
      </c>
      <c r="E100" s="4">
        <f t="shared" si="1"/>
        <v>735500</v>
      </c>
    </row>
    <row r="101" spans="1:5" s="3" customFormat="1">
      <c r="A101" s="6">
        <v>1241</v>
      </c>
      <c r="B101" s="6" t="s">
        <v>164</v>
      </c>
      <c r="C101" s="4">
        <v>1997000</v>
      </c>
      <c r="D101" s="4">
        <v>2995500</v>
      </c>
      <c r="E101" s="4">
        <f t="shared" si="1"/>
        <v>998500</v>
      </c>
    </row>
    <row r="102" spans="1:5" s="3" customFormat="1">
      <c r="A102" s="6">
        <v>1243</v>
      </c>
      <c r="B102" s="6" t="s">
        <v>93</v>
      </c>
      <c r="C102" s="4">
        <v>7501000</v>
      </c>
      <c r="D102" s="4">
        <v>10113167</v>
      </c>
      <c r="E102" s="4">
        <f t="shared" si="1"/>
        <v>2612167</v>
      </c>
    </row>
    <row r="103" spans="1:5" s="3" customFormat="1">
      <c r="A103" s="8">
        <v>1244</v>
      </c>
      <c r="B103" s="8" t="s">
        <v>94</v>
      </c>
      <c r="C103" s="2">
        <v>12000000</v>
      </c>
      <c r="D103" s="2">
        <v>16000000</v>
      </c>
      <c r="E103" s="4">
        <f t="shared" si="1"/>
        <v>4000000</v>
      </c>
    </row>
    <row r="104" spans="1:5" s="3" customFormat="1">
      <c r="A104" s="6">
        <v>1245</v>
      </c>
      <c r="B104" s="6" t="s">
        <v>95</v>
      </c>
      <c r="C104" s="4">
        <v>1670000</v>
      </c>
      <c r="D104" s="4">
        <v>2505000</v>
      </c>
      <c r="E104" s="4">
        <f t="shared" si="1"/>
        <v>835000</v>
      </c>
    </row>
    <row r="105" spans="1:5" s="3" customFormat="1">
      <c r="A105" s="6">
        <v>1246</v>
      </c>
      <c r="B105" s="6" t="s">
        <v>96</v>
      </c>
      <c r="C105" s="4">
        <v>7899000</v>
      </c>
      <c r="D105" s="4">
        <v>10532000</v>
      </c>
      <c r="E105" s="4">
        <f t="shared" si="1"/>
        <v>2633000</v>
      </c>
    </row>
    <row r="106" spans="1:5" s="3" customFormat="1">
      <c r="A106" s="6">
        <v>1247</v>
      </c>
      <c r="B106" s="6" t="s">
        <v>97</v>
      </c>
      <c r="C106" s="4">
        <v>29939000</v>
      </c>
      <c r="D106" s="4">
        <v>39985333.333333328</v>
      </c>
      <c r="E106" s="4">
        <f t="shared" si="1"/>
        <v>10046333.333333328</v>
      </c>
    </row>
    <row r="107" spans="1:5" s="3" customFormat="1">
      <c r="A107" s="6">
        <v>1253</v>
      </c>
      <c r="B107" s="6" t="s">
        <v>98</v>
      </c>
      <c r="C107" s="4">
        <v>1670000</v>
      </c>
      <c r="D107" s="4">
        <v>2505000</v>
      </c>
      <c r="E107" s="4">
        <f t="shared" si="1"/>
        <v>835000</v>
      </c>
    </row>
    <row r="108" spans="1:5" s="3" customFormat="1">
      <c r="A108" s="6">
        <v>1260</v>
      </c>
      <c r="B108" s="6" t="s">
        <v>99</v>
      </c>
      <c r="C108" s="4">
        <v>254000</v>
      </c>
      <c r="D108" s="4">
        <v>338666.66666666669</v>
      </c>
      <c r="E108" s="4">
        <f t="shared" si="1"/>
        <v>84666.666666666686</v>
      </c>
    </row>
    <row r="109" spans="1:5" s="3" customFormat="1">
      <c r="A109" s="6">
        <v>1264</v>
      </c>
      <c r="B109" s="6" t="s">
        <v>100</v>
      </c>
      <c r="C109" s="4">
        <v>5200000</v>
      </c>
      <c r="D109" s="4">
        <v>7800000</v>
      </c>
      <c r="E109" s="4">
        <f t="shared" si="1"/>
        <v>2600000</v>
      </c>
    </row>
    <row r="110" spans="1:5" s="3" customFormat="1">
      <c r="A110" s="6">
        <v>1266</v>
      </c>
      <c r="B110" s="6" t="s">
        <v>101</v>
      </c>
      <c r="C110" s="4">
        <v>1490000</v>
      </c>
      <c r="D110" s="4">
        <v>2235000</v>
      </c>
      <c r="E110" s="4">
        <f t="shared" si="1"/>
        <v>745000</v>
      </c>
    </row>
    <row r="111" spans="1:5" s="3" customFormat="1">
      <c r="A111" s="6">
        <v>1401</v>
      </c>
      <c r="B111" s="6" t="s">
        <v>102</v>
      </c>
      <c r="C111" s="4">
        <v>4400000</v>
      </c>
      <c r="D111" s="4">
        <v>6600000</v>
      </c>
      <c r="E111" s="4">
        <f t="shared" si="1"/>
        <v>2200000</v>
      </c>
    </row>
    <row r="112" spans="1:5" s="3" customFormat="1">
      <c r="A112" s="6">
        <v>1416</v>
      </c>
      <c r="B112" s="6" t="s">
        <v>163</v>
      </c>
      <c r="C112" s="4">
        <v>1100000</v>
      </c>
      <c r="D112" s="4">
        <v>1500000</v>
      </c>
      <c r="E112" s="4">
        <f t="shared" si="1"/>
        <v>400000</v>
      </c>
    </row>
    <row r="113" spans="1:5" s="3" customFormat="1">
      <c r="A113" s="6">
        <v>1424</v>
      </c>
      <c r="B113" s="6" t="s">
        <v>103</v>
      </c>
      <c r="C113" s="4">
        <v>2400000</v>
      </c>
      <c r="D113" s="4">
        <v>3600000</v>
      </c>
      <c r="E113" s="4">
        <f t="shared" si="1"/>
        <v>1200000</v>
      </c>
    </row>
    <row r="114" spans="1:5" s="3" customFormat="1">
      <c r="A114" s="6">
        <v>1426</v>
      </c>
      <c r="B114" s="6" t="s">
        <v>104</v>
      </c>
      <c r="C114" s="4">
        <v>2589000</v>
      </c>
      <c r="D114" s="4">
        <v>3883500</v>
      </c>
      <c r="E114" s="4">
        <f t="shared" si="1"/>
        <v>1294500</v>
      </c>
    </row>
    <row r="115" spans="1:5" s="3" customFormat="1">
      <c r="A115" s="6">
        <v>1432</v>
      </c>
      <c r="B115" s="6" t="s">
        <v>168</v>
      </c>
      <c r="C115" s="4">
        <v>10860000</v>
      </c>
      <c r="D115" s="4">
        <v>16087500</v>
      </c>
      <c r="E115" s="4">
        <f t="shared" si="1"/>
        <v>5227500</v>
      </c>
    </row>
    <row r="116" spans="1:5" s="3" customFormat="1">
      <c r="A116" s="6">
        <v>1439</v>
      </c>
      <c r="B116" s="6" t="s">
        <v>105</v>
      </c>
      <c r="C116" s="4">
        <v>480000</v>
      </c>
      <c r="D116" s="4">
        <v>720000</v>
      </c>
      <c r="E116" s="4">
        <f t="shared" si="1"/>
        <v>240000</v>
      </c>
    </row>
    <row r="117" spans="1:5" s="3" customFormat="1">
      <c r="A117" s="6">
        <v>1445</v>
      </c>
      <c r="B117" s="6" t="s">
        <v>106</v>
      </c>
      <c r="C117" s="4">
        <v>3000000</v>
      </c>
      <c r="D117" s="4">
        <v>4500000</v>
      </c>
      <c r="E117" s="4">
        <f t="shared" si="1"/>
        <v>1500000</v>
      </c>
    </row>
    <row r="118" spans="1:5" s="3" customFormat="1">
      <c r="A118" s="6">
        <v>1502</v>
      </c>
      <c r="B118" s="6" t="s">
        <v>107</v>
      </c>
      <c r="C118" s="4">
        <v>33000000</v>
      </c>
      <c r="D118" s="4">
        <v>44000000</v>
      </c>
      <c r="E118" s="4">
        <f t="shared" si="1"/>
        <v>11000000</v>
      </c>
    </row>
    <row r="119" spans="1:5" s="3" customFormat="1">
      <c r="A119" s="6">
        <v>1511</v>
      </c>
      <c r="B119" s="6" t="s">
        <v>108</v>
      </c>
      <c r="C119" s="4">
        <v>1418000</v>
      </c>
      <c r="D119" s="4">
        <v>2127000</v>
      </c>
      <c r="E119" s="4">
        <f t="shared" si="1"/>
        <v>709000</v>
      </c>
    </row>
    <row r="120" spans="1:5" s="3" customFormat="1">
      <c r="A120" s="6">
        <v>1514</v>
      </c>
      <c r="B120" s="6" t="s">
        <v>109</v>
      </c>
      <c r="C120" s="4">
        <v>376000</v>
      </c>
      <c r="D120" s="4">
        <v>501333.33333333331</v>
      </c>
      <c r="E120" s="4">
        <f t="shared" si="1"/>
        <v>125333.33333333331</v>
      </c>
    </row>
    <row r="121" spans="1:5" s="3" customFormat="1">
      <c r="A121" s="6">
        <v>1515</v>
      </c>
      <c r="B121" s="6" t="s">
        <v>110</v>
      </c>
      <c r="C121" s="4">
        <v>4320000</v>
      </c>
      <c r="D121" s="4">
        <v>6480000</v>
      </c>
      <c r="E121" s="4">
        <f t="shared" si="1"/>
        <v>2160000</v>
      </c>
    </row>
    <row r="122" spans="1:5" s="3" customFormat="1">
      <c r="A122" s="6">
        <v>1519</v>
      </c>
      <c r="B122" s="6" t="s">
        <v>111</v>
      </c>
      <c r="C122" s="4">
        <v>1352000</v>
      </c>
      <c r="D122" s="4">
        <v>2003000</v>
      </c>
      <c r="E122" s="4">
        <f t="shared" si="1"/>
        <v>651000</v>
      </c>
    </row>
    <row r="123" spans="1:5" s="3" customFormat="1">
      <c r="A123" s="6">
        <v>1520</v>
      </c>
      <c r="B123" s="6" t="s">
        <v>112</v>
      </c>
      <c r="C123" s="4">
        <v>10832200</v>
      </c>
      <c r="D123" s="4">
        <v>15509600</v>
      </c>
      <c r="E123" s="4">
        <f t="shared" si="1"/>
        <v>4677400</v>
      </c>
    </row>
    <row r="124" spans="1:5" s="3" customFormat="1">
      <c r="A124" s="6">
        <v>1523</v>
      </c>
      <c r="B124" s="6" t="s">
        <v>113</v>
      </c>
      <c r="C124" s="4">
        <v>2580000</v>
      </c>
      <c r="D124" s="4">
        <v>3870000</v>
      </c>
      <c r="E124" s="4">
        <f t="shared" si="1"/>
        <v>1290000</v>
      </c>
    </row>
    <row r="125" spans="1:5" s="3" customFormat="1">
      <c r="A125" s="6">
        <v>1531</v>
      </c>
      <c r="B125" s="6" t="s">
        <v>114</v>
      </c>
      <c r="C125" s="4">
        <v>170000</v>
      </c>
      <c r="D125" s="4">
        <v>255000</v>
      </c>
      <c r="E125" s="4">
        <f t="shared" si="1"/>
        <v>85000</v>
      </c>
    </row>
    <row r="126" spans="1:5" s="3" customFormat="1">
      <c r="A126" s="6">
        <v>1543</v>
      </c>
      <c r="B126" s="6" t="s">
        <v>115</v>
      </c>
      <c r="C126" s="4">
        <v>7720000</v>
      </c>
      <c r="D126" s="4">
        <v>10360000</v>
      </c>
      <c r="E126" s="4">
        <f t="shared" si="1"/>
        <v>2640000</v>
      </c>
    </row>
    <row r="127" spans="1:5" s="3" customFormat="1">
      <c r="A127" s="6">
        <v>1551</v>
      </c>
      <c r="B127" s="6" t="s">
        <v>116</v>
      </c>
      <c r="C127" s="4">
        <v>2920000</v>
      </c>
      <c r="D127" s="4">
        <v>4380000</v>
      </c>
      <c r="E127" s="4">
        <f t="shared" si="1"/>
        <v>1460000</v>
      </c>
    </row>
    <row r="128" spans="1:5" s="3" customFormat="1">
      <c r="A128" s="6">
        <v>1557</v>
      </c>
      <c r="B128" s="6" t="s">
        <v>117</v>
      </c>
      <c r="C128" s="4">
        <v>2969000</v>
      </c>
      <c r="D128" s="4">
        <v>4174166.6666666665</v>
      </c>
      <c r="E128" s="4">
        <f t="shared" si="1"/>
        <v>1205166.6666666665</v>
      </c>
    </row>
    <row r="129" spans="1:5" s="3" customFormat="1">
      <c r="A129" s="6">
        <v>1567</v>
      </c>
      <c r="B129" s="6" t="s">
        <v>161</v>
      </c>
      <c r="C129" s="4">
        <v>1724000</v>
      </c>
      <c r="D129" s="4">
        <v>2586000</v>
      </c>
      <c r="E129" s="4">
        <f t="shared" si="1"/>
        <v>862000</v>
      </c>
    </row>
    <row r="130" spans="1:5" s="3" customFormat="1">
      <c r="A130" s="6">
        <v>1576</v>
      </c>
      <c r="B130" s="6" t="s">
        <v>118</v>
      </c>
      <c r="C130" s="4">
        <v>3702000</v>
      </c>
      <c r="D130" s="4">
        <v>5553000</v>
      </c>
      <c r="E130" s="4">
        <f t="shared" si="1"/>
        <v>1851000</v>
      </c>
    </row>
    <row r="131" spans="1:5" s="3" customFormat="1">
      <c r="A131" s="6">
        <v>1601</v>
      </c>
      <c r="B131" s="6" t="s">
        <v>119</v>
      </c>
      <c r="C131" s="4">
        <v>31056000</v>
      </c>
      <c r="D131" s="4">
        <v>41408000</v>
      </c>
      <c r="E131" s="4">
        <f t="shared" si="1"/>
        <v>10352000</v>
      </c>
    </row>
    <row r="132" spans="1:5" s="3" customFormat="1">
      <c r="A132" s="6">
        <v>1612</v>
      </c>
      <c r="B132" s="6" t="s">
        <v>120</v>
      </c>
      <c r="C132" s="4">
        <v>862000</v>
      </c>
      <c r="D132" s="4">
        <v>1293000</v>
      </c>
      <c r="E132" s="4">
        <f t="shared" si="1"/>
        <v>431000</v>
      </c>
    </row>
    <row r="133" spans="1:5" s="3" customFormat="1">
      <c r="A133" s="8">
        <v>1621</v>
      </c>
      <c r="B133" s="8" t="s">
        <v>121</v>
      </c>
      <c r="C133" s="2">
        <v>1533000</v>
      </c>
      <c r="D133" s="2">
        <v>2551500</v>
      </c>
      <c r="E133" s="4">
        <f t="shared" si="1"/>
        <v>1018500</v>
      </c>
    </row>
    <row r="134" spans="1:5" s="3" customFormat="1">
      <c r="A134" s="6">
        <v>1622</v>
      </c>
      <c r="B134" s="6" t="s">
        <v>122</v>
      </c>
      <c r="C134" s="4">
        <v>5295000</v>
      </c>
      <c r="D134" s="4">
        <v>7942500</v>
      </c>
      <c r="E134" s="4">
        <f t="shared" ref="E134:E170" si="2">D134-C134</f>
        <v>2647500</v>
      </c>
    </row>
    <row r="135" spans="1:5" s="3" customFormat="1">
      <c r="A135" s="6">
        <v>1624</v>
      </c>
      <c r="B135" s="6" t="s">
        <v>123</v>
      </c>
      <c r="C135" s="4">
        <v>1854000</v>
      </c>
      <c r="D135" s="4">
        <v>2472000</v>
      </c>
      <c r="E135" s="4">
        <f t="shared" si="2"/>
        <v>618000</v>
      </c>
    </row>
    <row r="136" spans="1:5" s="3" customFormat="1">
      <c r="A136" s="6">
        <v>1635</v>
      </c>
      <c r="B136" s="6" t="s">
        <v>124</v>
      </c>
      <c r="C136" s="4">
        <v>800000</v>
      </c>
      <c r="D136" s="4">
        <v>1200000</v>
      </c>
      <c r="E136" s="4">
        <f t="shared" si="2"/>
        <v>400000</v>
      </c>
    </row>
    <row r="137" spans="1:5" s="3" customFormat="1">
      <c r="A137" s="6">
        <v>1636</v>
      </c>
      <c r="B137" s="6" t="s">
        <v>125</v>
      </c>
      <c r="C137" s="4">
        <v>7298000</v>
      </c>
      <c r="D137" s="4">
        <v>10270333.333333332</v>
      </c>
      <c r="E137" s="4">
        <f t="shared" si="2"/>
        <v>2972333.3333333321</v>
      </c>
    </row>
    <row r="138" spans="1:5" s="3" customFormat="1">
      <c r="A138" s="6">
        <v>1638</v>
      </c>
      <c r="B138" s="6" t="s">
        <v>126</v>
      </c>
      <c r="C138" s="4">
        <v>9873000</v>
      </c>
      <c r="D138" s="4">
        <v>14809500</v>
      </c>
      <c r="E138" s="4">
        <f t="shared" si="2"/>
        <v>4936500</v>
      </c>
    </row>
    <row r="139" spans="1:5" s="3" customFormat="1">
      <c r="A139" s="6">
        <v>1640</v>
      </c>
      <c r="B139" s="6" t="s">
        <v>127</v>
      </c>
      <c r="C139" s="4">
        <v>4907000</v>
      </c>
      <c r="D139" s="4">
        <v>6830000</v>
      </c>
      <c r="E139" s="4">
        <f t="shared" si="2"/>
        <v>1923000</v>
      </c>
    </row>
    <row r="140" spans="1:5" s="3" customFormat="1">
      <c r="A140" s="6">
        <v>1653</v>
      </c>
      <c r="B140" s="6" t="s">
        <v>128</v>
      </c>
      <c r="C140" s="4">
        <v>18228000</v>
      </c>
      <c r="D140" s="4">
        <v>24492000</v>
      </c>
      <c r="E140" s="4">
        <f t="shared" si="2"/>
        <v>6264000</v>
      </c>
    </row>
    <row r="141" spans="1:5" s="3" customFormat="1">
      <c r="A141" s="6">
        <v>1657</v>
      </c>
      <c r="B141" s="6" t="s">
        <v>129</v>
      </c>
      <c r="C141" s="4">
        <v>255000</v>
      </c>
      <c r="D141" s="4">
        <v>340000</v>
      </c>
      <c r="E141" s="4">
        <f t="shared" si="2"/>
        <v>85000</v>
      </c>
    </row>
    <row r="142" spans="1:5" s="3" customFormat="1">
      <c r="A142" s="6">
        <v>1702</v>
      </c>
      <c r="B142" s="6" t="s">
        <v>130</v>
      </c>
      <c r="C142" s="4">
        <v>8040000</v>
      </c>
      <c r="D142" s="4">
        <v>10720000</v>
      </c>
      <c r="E142" s="4">
        <f t="shared" si="2"/>
        <v>2680000</v>
      </c>
    </row>
    <row r="143" spans="1:5" s="3" customFormat="1">
      <c r="A143" s="6">
        <v>1711</v>
      </c>
      <c r="B143" s="6" t="s">
        <v>131</v>
      </c>
      <c r="C143" s="4">
        <v>5012000</v>
      </c>
      <c r="D143" s="4">
        <v>6682666.666666667</v>
      </c>
      <c r="E143" s="4">
        <f t="shared" si="2"/>
        <v>1670666.666666667</v>
      </c>
    </row>
    <row r="144" spans="1:5" s="3" customFormat="1">
      <c r="A144" s="6">
        <v>1714</v>
      </c>
      <c r="B144" s="6" t="s">
        <v>132</v>
      </c>
      <c r="C144" s="4">
        <v>16094000</v>
      </c>
      <c r="D144" s="4">
        <v>24052000</v>
      </c>
      <c r="E144" s="4">
        <f t="shared" si="2"/>
        <v>7958000</v>
      </c>
    </row>
    <row r="145" spans="1:5" s="3" customFormat="1">
      <c r="A145" s="6">
        <v>1719</v>
      </c>
      <c r="B145" s="6" t="s">
        <v>133</v>
      </c>
      <c r="C145" s="4">
        <v>386000</v>
      </c>
      <c r="D145" s="4">
        <v>579000</v>
      </c>
      <c r="E145" s="4">
        <f t="shared" si="2"/>
        <v>193000</v>
      </c>
    </row>
    <row r="146" spans="1:5" s="3" customFormat="1">
      <c r="A146" s="6">
        <v>1721</v>
      </c>
      <c r="B146" s="6" t="s">
        <v>134</v>
      </c>
      <c r="C146" s="4">
        <v>900000</v>
      </c>
      <c r="D146" s="4">
        <v>1200000</v>
      </c>
      <c r="E146" s="4">
        <f t="shared" si="2"/>
        <v>300000</v>
      </c>
    </row>
    <row r="147" spans="1:5" s="3" customFormat="1">
      <c r="A147" s="6">
        <v>1723</v>
      </c>
      <c r="B147" s="6" t="s">
        <v>135</v>
      </c>
      <c r="C147" s="4">
        <v>1950000</v>
      </c>
      <c r="D147" s="4">
        <v>2600000</v>
      </c>
      <c r="E147" s="4">
        <f t="shared" si="2"/>
        <v>650000</v>
      </c>
    </row>
    <row r="148" spans="1:5" s="3" customFormat="1">
      <c r="A148" s="6">
        <v>1725</v>
      </c>
      <c r="B148" s="6" t="s">
        <v>136</v>
      </c>
      <c r="C148" s="4">
        <v>800000</v>
      </c>
      <c r="D148" s="4">
        <v>1200000</v>
      </c>
      <c r="E148" s="4">
        <f t="shared" si="2"/>
        <v>400000</v>
      </c>
    </row>
    <row r="149" spans="1:5" s="3" customFormat="1">
      <c r="A149" s="6">
        <v>1738</v>
      </c>
      <c r="B149" s="6" t="s">
        <v>137</v>
      </c>
      <c r="C149" s="4">
        <v>2363000</v>
      </c>
      <c r="D149" s="4">
        <v>3544500</v>
      </c>
      <c r="E149" s="4">
        <f t="shared" si="2"/>
        <v>1181500</v>
      </c>
    </row>
    <row r="150" spans="1:5" s="3" customFormat="1">
      <c r="A150" s="6">
        <v>1740</v>
      </c>
      <c r="B150" s="6" t="s">
        <v>138</v>
      </c>
      <c r="C150" s="4">
        <v>1376000</v>
      </c>
      <c r="D150" s="4">
        <v>2064000</v>
      </c>
      <c r="E150" s="4">
        <f t="shared" si="2"/>
        <v>688000</v>
      </c>
    </row>
    <row r="151" spans="1:5" s="3" customFormat="1">
      <c r="A151" s="6">
        <v>1742</v>
      </c>
      <c r="B151" s="6" t="s">
        <v>139</v>
      </c>
      <c r="C151" s="4">
        <v>2000000</v>
      </c>
      <c r="D151" s="4">
        <v>3000000</v>
      </c>
      <c r="E151" s="4">
        <f t="shared" si="2"/>
        <v>1000000</v>
      </c>
    </row>
    <row r="152" spans="1:5" s="3" customFormat="1">
      <c r="A152" s="6">
        <v>1804</v>
      </c>
      <c r="B152" s="6" t="s">
        <v>140</v>
      </c>
      <c r="C152" s="4">
        <v>48410000</v>
      </c>
      <c r="D152" s="4">
        <v>64946666.666666664</v>
      </c>
      <c r="E152" s="4">
        <f t="shared" si="2"/>
        <v>16536666.666666664</v>
      </c>
    </row>
    <row r="153" spans="1:5" s="3" customFormat="1">
      <c r="A153" s="6">
        <v>1828</v>
      </c>
      <c r="B153" s="6" t="s">
        <v>141</v>
      </c>
      <c r="C153" s="4">
        <v>5313000</v>
      </c>
      <c r="D153" s="4">
        <v>7658666.666666666</v>
      </c>
      <c r="E153" s="4">
        <f t="shared" si="2"/>
        <v>2345666.666666666</v>
      </c>
    </row>
    <row r="154" spans="1:5" s="3" customFormat="1">
      <c r="A154" s="6">
        <v>1833</v>
      </c>
      <c r="B154" s="6" t="s">
        <v>142</v>
      </c>
      <c r="C154" s="4">
        <v>34609000</v>
      </c>
      <c r="D154" s="4">
        <v>49094666.666666672</v>
      </c>
      <c r="E154" s="4">
        <f t="shared" si="2"/>
        <v>14485666.666666672</v>
      </c>
    </row>
    <row r="155" spans="1:5" s="3" customFormat="1">
      <c r="A155" s="6">
        <v>1834</v>
      </c>
      <c r="B155" s="6" t="s">
        <v>165</v>
      </c>
      <c r="C155" s="4">
        <v>2421000</v>
      </c>
      <c r="D155" s="4">
        <v>3631500</v>
      </c>
      <c r="E155" s="4">
        <f t="shared" si="2"/>
        <v>1210500</v>
      </c>
    </row>
    <row r="156" spans="1:5" s="3" customFormat="1">
      <c r="A156" s="6">
        <v>1836</v>
      </c>
      <c r="B156" s="6" t="s">
        <v>143</v>
      </c>
      <c r="C156" s="4">
        <v>2460000</v>
      </c>
      <c r="D156" s="4">
        <v>3280000</v>
      </c>
      <c r="E156" s="4">
        <f t="shared" si="2"/>
        <v>820000</v>
      </c>
    </row>
    <row r="157" spans="1:5" s="3" customFormat="1">
      <c r="A157" s="6">
        <v>1837</v>
      </c>
      <c r="B157" s="6" t="s">
        <v>144</v>
      </c>
      <c r="C157" s="4">
        <v>5011000</v>
      </c>
      <c r="D157" s="4">
        <v>7516500</v>
      </c>
      <c r="E157" s="4">
        <f t="shared" si="2"/>
        <v>2505500</v>
      </c>
    </row>
    <row r="158" spans="1:5" s="3" customFormat="1">
      <c r="A158" s="6">
        <v>1840</v>
      </c>
      <c r="B158" s="6" t="s">
        <v>145</v>
      </c>
      <c r="C158" s="4">
        <v>3017000</v>
      </c>
      <c r="D158" s="4">
        <v>4525500</v>
      </c>
      <c r="E158" s="4">
        <f t="shared" si="2"/>
        <v>1508500</v>
      </c>
    </row>
    <row r="159" spans="1:5" s="3" customFormat="1">
      <c r="A159" s="6">
        <v>1860</v>
      </c>
      <c r="B159" s="6" t="s">
        <v>146</v>
      </c>
      <c r="C159" s="4">
        <v>32656000</v>
      </c>
      <c r="D159" s="4">
        <v>45699000</v>
      </c>
      <c r="E159" s="4">
        <f t="shared" si="2"/>
        <v>13043000</v>
      </c>
    </row>
    <row r="160" spans="1:5" s="3" customFormat="1">
      <c r="A160" s="6">
        <v>1865</v>
      </c>
      <c r="B160" s="6" t="s">
        <v>147</v>
      </c>
      <c r="C160" s="4">
        <v>3041000</v>
      </c>
      <c r="D160" s="4">
        <v>4561500</v>
      </c>
      <c r="E160" s="4">
        <f t="shared" si="2"/>
        <v>1520500</v>
      </c>
    </row>
    <row r="161" spans="1:252" s="3" customFormat="1">
      <c r="A161" s="6">
        <v>1870</v>
      </c>
      <c r="B161" s="6" t="s">
        <v>148</v>
      </c>
      <c r="C161" s="4">
        <v>400000</v>
      </c>
      <c r="D161" s="4">
        <v>600000</v>
      </c>
      <c r="E161" s="4">
        <f t="shared" si="2"/>
        <v>200000</v>
      </c>
    </row>
    <row r="162" spans="1:252" s="3" customFormat="1">
      <c r="A162" s="6">
        <v>1901</v>
      </c>
      <c r="B162" s="6" t="s">
        <v>149</v>
      </c>
      <c r="C162" s="4">
        <v>12372000</v>
      </c>
      <c r="D162" s="4">
        <v>18558000</v>
      </c>
      <c r="E162" s="4">
        <f t="shared" si="2"/>
        <v>6186000</v>
      </c>
    </row>
    <row r="163" spans="1:252" s="3" customFormat="1">
      <c r="A163" s="6">
        <v>1902</v>
      </c>
      <c r="B163" s="6" t="s">
        <v>151</v>
      </c>
      <c r="C163" s="4">
        <v>4800000</v>
      </c>
      <c r="D163" s="4">
        <v>6400000</v>
      </c>
      <c r="E163" s="4">
        <f t="shared" si="2"/>
        <v>1600000</v>
      </c>
    </row>
    <row r="164" spans="1:252" s="3" customFormat="1">
      <c r="A164" s="8">
        <v>1931</v>
      </c>
      <c r="B164" s="8" t="s">
        <v>150</v>
      </c>
      <c r="C164" s="2">
        <v>56458000</v>
      </c>
      <c r="D164" s="2">
        <v>75277333.333333343</v>
      </c>
      <c r="E164" s="4">
        <f t="shared" si="2"/>
        <v>18819333.333333343</v>
      </c>
    </row>
    <row r="165" spans="1:252" s="3" customFormat="1">
      <c r="A165" s="6">
        <v>1938</v>
      </c>
      <c r="B165" s="6" t="s">
        <v>152</v>
      </c>
      <c r="C165" s="4">
        <v>6800000</v>
      </c>
      <c r="D165" s="4">
        <v>10200000</v>
      </c>
      <c r="E165" s="4">
        <f t="shared" si="2"/>
        <v>3400000</v>
      </c>
    </row>
    <row r="166" spans="1:252" s="3" customFormat="1">
      <c r="A166" s="6">
        <v>2011</v>
      </c>
      <c r="B166" s="6" t="s">
        <v>153</v>
      </c>
      <c r="C166" s="4">
        <v>4340000</v>
      </c>
      <c r="D166" s="4">
        <v>5970000</v>
      </c>
      <c r="E166" s="4">
        <f t="shared" si="2"/>
        <v>1630000</v>
      </c>
    </row>
    <row r="167" spans="1:252" s="3" customFormat="1">
      <c r="A167" s="6">
        <v>2012</v>
      </c>
      <c r="B167" s="6" t="s">
        <v>154</v>
      </c>
      <c r="C167" s="4">
        <v>7650000</v>
      </c>
      <c r="D167" s="4">
        <v>11050000</v>
      </c>
      <c r="E167" s="4">
        <f t="shared" si="2"/>
        <v>3400000</v>
      </c>
    </row>
    <row r="168" spans="1:252" s="3" customFormat="1">
      <c r="A168" s="6">
        <v>2019</v>
      </c>
      <c r="B168" s="6" t="s">
        <v>155</v>
      </c>
      <c r="C168" s="4">
        <v>645000</v>
      </c>
      <c r="D168" s="4">
        <v>866333.33333333326</v>
      </c>
      <c r="E168" s="4">
        <f t="shared" si="2"/>
        <v>221333.33333333326</v>
      </c>
    </row>
    <row r="169" spans="1:252" s="3" customFormat="1">
      <c r="A169" s="6">
        <v>2027</v>
      </c>
      <c r="B169" s="6" t="s">
        <v>156</v>
      </c>
      <c r="C169" s="4">
        <v>1925000</v>
      </c>
      <c r="D169" s="4">
        <v>2887500</v>
      </c>
      <c r="E169" s="4">
        <f t="shared" si="2"/>
        <v>962500</v>
      </c>
    </row>
    <row r="170" spans="1:252" s="3" customFormat="1">
      <c r="A170" s="6">
        <v>2030</v>
      </c>
      <c r="B170" s="6" t="s">
        <v>157</v>
      </c>
      <c r="C170" s="4">
        <v>2358000</v>
      </c>
      <c r="D170" s="4">
        <v>3480666.6666666665</v>
      </c>
      <c r="E170" s="4">
        <f t="shared" si="2"/>
        <v>1122666.6666666665</v>
      </c>
    </row>
    <row r="171" spans="1:252" s="16" customFormat="1">
      <c r="A171" s="13"/>
      <c r="B171" s="14" t="s">
        <v>170</v>
      </c>
      <c r="C171" s="15">
        <f>SUM(C5:C170)</f>
        <v>1868351200</v>
      </c>
      <c r="D171" s="15">
        <f>SUM(D5:D170)</f>
        <v>2601995766.666667</v>
      </c>
      <c r="E171" s="15">
        <f>SUM(E5:E170)</f>
        <v>733644566.66666675</v>
      </c>
      <c r="IR171" s="14">
        <f>SUM(A171:IQ171)</f>
        <v>5203991533.333334</v>
      </c>
    </row>
    <row r="172" spans="1:252" s="3" customFormat="1">
      <c r="A172" s="6"/>
      <c r="B172" s="6"/>
      <c r="C172" s="4"/>
      <c r="D172" s="4"/>
      <c r="E172" s="4"/>
    </row>
    <row r="173" spans="1:252" s="3" customFormat="1">
      <c r="A173" s="6"/>
      <c r="B173" s="6"/>
      <c r="C173" s="4"/>
      <c r="D173" s="4"/>
      <c r="E173" s="4"/>
    </row>
    <row r="174" spans="1:252" s="3" customFormat="1">
      <c r="A174" s="6"/>
      <c r="B174" s="6"/>
      <c r="C174" s="4"/>
      <c r="D174" s="4"/>
      <c r="E174" s="4"/>
    </row>
    <row r="175" spans="1:252" s="3" customFormat="1">
      <c r="A175" s="6"/>
      <c r="B175" s="6"/>
      <c r="C175" s="4"/>
      <c r="D175" s="4"/>
      <c r="E175" s="4"/>
    </row>
    <row r="176" spans="1:252" s="3" customFormat="1">
      <c r="A176" s="6"/>
      <c r="B176" s="6"/>
      <c r="C176" s="4"/>
      <c r="D176" s="4"/>
      <c r="E176" s="4"/>
    </row>
    <row r="177" spans="1:5" s="3" customFormat="1">
      <c r="A177" s="6"/>
      <c r="B177" s="6"/>
      <c r="C177" s="4"/>
      <c r="D177" s="4"/>
      <c r="E177" s="4"/>
    </row>
    <row r="178" spans="1:5" s="3" customFormat="1">
      <c r="A178" s="6"/>
      <c r="B178" s="6"/>
      <c r="C178" s="4"/>
      <c r="D178" s="4"/>
      <c r="E178" s="4"/>
    </row>
    <row r="179" spans="1:5" s="3" customFormat="1">
      <c r="A179" s="6"/>
      <c r="B179" s="6"/>
      <c r="C179" s="4"/>
      <c r="D179" s="4"/>
      <c r="E179" s="4"/>
    </row>
    <row r="180" spans="1:5" s="3" customFormat="1">
      <c r="A180" s="6"/>
      <c r="B180" s="6"/>
      <c r="C180" s="4"/>
      <c r="D180" s="4"/>
      <c r="E180" s="4"/>
    </row>
    <row r="181" spans="1:5" s="3" customFormat="1">
      <c r="A181" s="6"/>
      <c r="B181" s="6"/>
      <c r="C181" s="4"/>
      <c r="D181" s="4"/>
      <c r="E181" s="4"/>
    </row>
    <row r="182" spans="1:5" s="3" customFormat="1">
      <c r="A182" s="6"/>
      <c r="B182" s="6"/>
      <c r="C182" s="4"/>
      <c r="D182" s="4"/>
      <c r="E182" s="4"/>
    </row>
    <row r="183" spans="1:5" s="3" customFormat="1">
      <c r="A183" s="6"/>
      <c r="B183" s="6"/>
      <c r="C183" s="4"/>
      <c r="D183" s="4"/>
      <c r="E183" s="4"/>
    </row>
    <row r="184" spans="1:5" s="3" customFormat="1">
      <c r="A184" s="6"/>
      <c r="B184" s="6"/>
      <c r="C184" s="4"/>
      <c r="D184" s="4"/>
      <c r="E184" s="4"/>
    </row>
    <row r="185" spans="1:5" s="3" customFormat="1">
      <c r="A185" s="6"/>
      <c r="B185" s="6"/>
      <c r="C185" s="4"/>
      <c r="D185" s="4"/>
      <c r="E185" s="4"/>
    </row>
    <row r="186" spans="1:5" s="3" customFormat="1">
      <c r="A186" s="6"/>
      <c r="B186" s="6"/>
      <c r="C186" s="4"/>
      <c r="D186" s="4"/>
      <c r="E186" s="4"/>
    </row>
    <row r="187" spans="1:5" s="3" customFormat="1">
      <c r="A187" s="6"/>
      <c r="B187" s="6"/>
      <c r="C187" s="4"/>
      <c r="D187" s="4"/>
      <c r="E187" s="4"/>
    </row>
    <row r="188" spans="1:5" s="3" customFormat="1">
      <c r="A188" s="6"/>
      <c r="B188" s="6"/>
      <c r="C188" s="4"/>
      <c r="D188" s="4"/>
      <c r="E188" s="4"/>
    </row>
    <row r="189" spans="1:5" s="3" customFormat="1">
      <c r="A189" s="8"/>
      <c r="B189" s="8"/>
      <c r="C189" s="2"/>
      <c r="D189" s="2"/>
      <c r="E189" s="4"/>
    </row>
    <row r="190" spans="1:5" s="3" customFormat="1">
      <c r="A190" s="6"/>
      <c r="B190" s="6"/>
      <c r="C190" s="4"/>
      <c r="D190" s="4"/>
      <c r="E190" s="4"/>
    </row>
    <row r="191" spans="1:5" s="3" customFormat="1">
      <c r="A191" s="6"/>
      <c r="B191" s="6"/>
      <c r="C191" s="4"/>
      <c r="D191" s="4"/>
      <c r="E191" s="4"/>
    </row>
    <row r="192" spans="1:5" s="3" customFormat="1">
      <c r="A192" s="6"/>
      <c r="B192" s="6"/>
      <c r="C192" s="4"/>
      <c r="D192" s="4"/>
      <c r="E192" s="4"/>
    </row>
    <row r="193" spans="1:5" s="3" customFormat="1">
      <c r="A193" s="8"/>
      <c r="B193" s="8"/>
      <c r="C193" s="2"/>
      <c r="D193" s="2"/>
      <c r="E193" s="4"/>
    </row>
    <row r="194" spans="1:5" s="3" customFormat="1">
      <c r="A194" s="6"/>
      <c r="B194" s="6"/>
      <c r="C194" s="4"/>
      <c r="D194" s="4"/>
      <c r="E194" s="4"/>
    </row>
    <row r="195" spans="1:5" s="3" customFormat="1">
      <c r="A195" s="6"/>
      <c r="B195" s="6"/>
      <c r="C195" s="4"/>
      <c r="D195" s="4"/>
      <c r="E195" s="4"/>
    </row>
    <row r="196" spans="1:5" s="3" customFormat="1">
      <c r="A196" s="6"/>
      <c r="B196" s="6"/>
      <c r="C196" s="4"/>
      <c r="D196" s="4"/>
      <c r="E196" s="4"/>
    </row>
    <row r="197" spans="1:5" s="3" customFormat="1">
      <c r="A197" s="6"/>
      <c r="B197" s="6"/>
      <c r="C197" s="4"/>
      <c r="D197" s="4"/>
      <c r="E197" s="4"/>
    </row>
    <row r="198" spans="1:5" s="3" customFormat="1">
      <c r="A198" s="8"/>
      <c r="B198" s="8"/>
      <c r="C198" s="2"/>
      <c r="D198" s="2"/>
      <c r="E198" s="4"/>
    </row>
    <row r="199" spans="1:5" s="3" customFormat="1">
      <c r="A199" s="6"/>
      <c r="B199" s="6"/>
      <c r="C199" s="4"/>
      <c r="D199" s="4"/>
      <c r="E199" s="4"/>
    </row>
    <row r="200" spans="1:5" s="3" customFormat="1">
      <c r="A200" s="6"/>
      <c r="B200" s="6"/>
      <c r="C200" s="4"/>
      <c r="D200" s="4"/>
      <c r="E200" s="4"/>
    </row>
    <row r="201" spans="1:5" s="3" customFormat="1">
      <c r="A201" s="6"/>
      <c r="B201" s="6"/>
      <c r="C201" s="4"/>
      <c r="D201" s="4"/>
      <c r="E201" s="4"/>
    </row>
    <row r="202" spans="1:5" s="3" customFormat="1">
      <c r="A202" s="6"/>
      <c r="B202" s="6"/>
      <c r="C202" s="4"/>
      <c r="D202" s="4"/>
      <c r="E202" s="4"/>
    </row>
    <row r="203" spans="1:5" s="3" customFormat="1">
      <c r="A203" s="6"/>
      <c r="B203" s="6"/>
      <c r="C203" s="4"/>
      <c r="D203" s="4"/>
      <c r="E203" s="4"/>
    </row>
    <row r="204" spans="1:5" s="3" customFormat="1">
      <c r="A204" s="6"/>
      <c r="B204" s="6"/>
      <c r="C204" s="4"/>
      <c r="D204" s="4"/>
      <c r="E204" s="4"/>
    </row>
    <row r="205" spans="1:5" s="3" customFormat="1">
      <c r="A205" s="6"/>
      <c r="B205" s="6"/>
      <c r="C205" s="4"/>
      <c r="D205" s="4"/>
      <c r="E205" s="4"/>
    </row>
    <row r="206" spans="1:5" s="3" customFormat="1">
      <c r="A206" s="6"/>
      <c r="B206" s="6"/>
      <c r="C206" s="4"/>
      <c r="D206" s="4"/>
      <c r="E206" s="4"/>
    </row>
    <row r="207" spans="1:5" s="3" customFormat="1">
      <c r="A207" s="8"/>
      <c r="B207" s="8"/>
      <c r="C207" s="2"/>
      <c r="D207" s="2"/>
      <c r="E207" s="4"/>
    </row>
    <row r="208" spans="1:5" s="3" customFormat="1">
      <c r="A208" s="6"/>
      <c r="B208" s="6"/>
      <c r="C208" s="4"/>
      <c r="D208" s="4"/>
      <c r="E208" s="4"/>
    </row>
    <row r="209" spans="1:5" s="3" customFormat="1">
      <c r="A209" s="6"/>
      <c r="B209" s="6"/>
      <c r="C209" s="4"/>
      <c r="D209" s="4"/>
      <c r="E209" s="4"/>
    </row>
    <row r="210" spans="1:5" s="3" customFormat="1">
      <c r="A210" s="6"/>
      <c r="B210" s="6"/>
      <c r="C210" s="4"/>
      <c r="D210" s="4"/>
      <c r="E210" s="4"/>
    </row>
    <row r="211" spans="1:5" s="3" customFormat="1">
      <c r="A211" s="6"/>
      <c r="B211" s="6"/>
      <c r="C211" s="4"/>
      <c r="D211" s="4"/>
      <c r="E211" s="4"/>
    </row>
    <row r="212" spans="1:5" s="3" customFormat="1">
      <c r="A212" s="6"/>
      <c r="B212" s="6"/>
      <c r="C212" s="4"/>
      <c r="D212" s="4"/>
      <c r="E212" s="4"/>
    </row>
    <row r="213" spans="1:5" s="3" customFormat="1">
      <c r="A213" s="6"/>
      <c r="B213" s="6"/>
      <c r="C213" s="4"/>
      <c r="D213" s="4"/>
      <c r="E213" s="4"/>
    </row>
    <row r="214" spans="1:5" s="3" customFormat="1">
      <c r="A214" s="6"/>
      <c r="B214" s="6"/>
      <c r="C214" s="4"/>
      <c r="D214" s="4"/>
      <c r="E214" s="4"/>
    </row>
    <row r="215" spans="1:5" s="3" customFormat="1">
      <c r="A215" s="6"/>
      <c r="B215" s="6"/>
      <c r="C215" s="4"/>
      <c r="D215" s="4"/>
      <c r="E215" s="4"/>
    </row>
    <row r="216" spans="1:5" s="3" customFormat="1">
      <c r="A216" s="6"/>
      <c r="B216" s="6"/>
      <c r="C216" s="4"/>
      <c r="D216" s="4"/>
      <c r="E216" s="4"/>
    </row>
    <row r="217" spans="1:5" s="3" customFormat="1">
      <c r="A217" s="6"/>
      <c r="B217" s="6"/>
      <c r="C217" s="4"/>
      <c r="D217" s="4"/>
      <c r="E217" s="4"/>
    </row>
    <row r="218" spans="1:5" s="3" customFormat="1">
      <c r="A218" s="6"/>
      <c r="B218" s="6"/>
      <c r="C218" s="4"/>
      <c r="D218" s="4"/>
      <c r="E218" s="4"/>
    </row>
    <row r="219" spans="1:5" s="3" customFormat="1">
      <c r="A219" s="6"/>
      <c r="B219" s="6"/>
      <c r="C219" s="4"/>
      <c r="D219" s="4"/>
      <c r="E219" s="4"/>
    </row>
    <row r="220" spans="1:5" s="3" customFormat="1">
      <c r="A220" s="6"/>
      <c r="B220" s="6"/>
      <c r="C220" s="4"/>
      <c r="D220" s="4"/>
      <c r="E220" s="4"/>
    </row>
    <row r="221" spans="1:5" s="3" customFormat="1">
      <c r="A221" s="6"/>
      <c r="B221" s="6"/>
      <c r="C221" s="4"/>
      <c r="D221" s="4"/>
      <c r="E221" s="4"/>
    </row>
    <row r="222" spans="1:5" s="3" customFormat="1">
      <c r="A222" s="6"/>
      <c r="B222" s="6"/>
      <c r="C222" s="4"/>
      <c r="D222" s="4"/>
      <c r="E222" s="4"/>
    </row>
    <row r="223" spans="1:5" s="3" customFormat="1">
      <c r="A223" s="6"/>
      <c r="B223" s="6"/>
      <c r="C223" s="4"/>
      <c r="D223" s="4"/>
      <c r="E223" s="4"/>
    </row>
    <row r="224" spans="1:5" s="3" customFormat="1">
      <c r="A224" s="6"/>
      <c r="B224" s="6"/>
      <c r="C224" s="4"/>
      <c r="D224" s="4"/>
      <c r="E224" s="4"/>
    </row>
    <row r="225" spans="1:5" s="3" customFormat="1">
      <c r="A225" s="6"/>
      <c r="B225" s="6"/>
      <c r="C225" s="4"/>
      <c r="D225" s="4"/>
      <c r="E225" s="4"/>
    </row>
    <row r="226" spans="1:5" s="3" customFormat="1">
      <c r="A226" s="8"/>
      <c r="B226" s="8"/>
      <c r="C226" s="2"/>
      <c r="D226" s="2"/>
      <c r="E226" s="4"/>
    </row>
    <row r="227" spans="1:5" s="3" customFormat="1">
      <c r="A227" s="6"/>
      <c r="B227" s="6"/>
      <c r="C227" s="4"/>
      <c r="D227" s="4"/>
      <c r="E227" s="4"/>
    </row>
    <row r="228" spans="1:5" s="3" customFormat="1">
      <c r="A228" s="6"/>
      <c r="B228" s="6"/>
      <c r="C228" s="4"/>
      <c r="D228" s="4"/>
      <c r="E228" s="4"/>
    </row>
    <row r="229" spans="1:5" s="3" customFormat="1">
      <c r="A229" s="6"/>
      <c r="B229" s="6"/>
      <c r="C229" s="4"/>
      <c r="D229" s="4"/>
      <c r="E229" s="4"/>
    </row>
    <row r="230" spans="1:5" s="3" customFormat="1">
      <c r="A230" s="6"/>
      <c r="B230" s="6"/>
      <c r="C230" s="4"/>
      <c r="D230" s="4"/>
      <c r="E230" s="4"/>
    </row>
    <row r="231" spans="1:5" s="3" customFormat="1">
      <c r="A231" s="6"/>
      <c r="B231" s="6"/>
      <c r="C231" s="4"/>
      <c r="D231" s="4"/>
      <c r="E231" s="4"/>
    </row>
    <row r="232" spans="1:5" s="3" customFormat="1">
      <c r="A232" s="6"/>
      <c r="B232" s="6"/>
      <c r="C232" s="4"/>
      <c r="D232" s="4"/>
      <c r="E232" s="4"/>
    </row>
    <row r="233" spans="1:5" s="3" customFormat="1">
      <c r="A233" s="6"/>
      <c r="B233" s="6"/>
      <c r="C233" s="4"/>
      <c r="D233" s="4"/>
      <c r="E233" s="4"/>
    </row>
    <row r="234" spans="1:5" s="3" customFormat="1">
      <c r="A234" s="6"/>
      <c r="B234" s="6"/>
      <c r="C234" s="4"/>
      <c r="D234" s="4"/>
      <c r="E234" s="4"/>
    </row>
    <row r="235" spans="1:5" s="3" customFormat="1">
      <c r="A235" s="6"/>
      <c r="B235" s="6"/>
      <c r="C235" s="4"/>
      <c r="D235" s="4"/>
      <c r="E235" s="4"/>
    </row>
    <row r="236" spans="1:5" s="3" customFormat="1">
      <c r="A236" s="6"/>
      <c r="B236" s="6"/>
      <c r="C236" s="4"/>
      <c r="D236" s="4"/>
      <c r="E236" s="4"/>
    </row>
    <row r="237" spans="1:5" s="3" customFormat="1">
      <c r="A237" s="6"/>
      <c r="B237" s="6"/>
      <c r="C237" s="4"/>
      <c r="D237" s="4"/>
      <c r="E237" s="4"/>
    </row>
    <row r="238" spans="1:5" s="3" customFormat="1">
      <c r="A238" s="6"/>
      <c r="B238" s="6"/>
      <c r="C238" s="4"/>
      <c r="D238" s="4"/>
      <c r="E238" s="4"/>
    </row>
    <row r="239" spans="1:5" s="3" customFormat="1">
      <c r="A239" s="6"/>
      <c r="B239" s="6"/>
      <c r="C239" s="4"/>
      <c r="D239" s="4"/>
      <c r="E239" s="4"/>
    </row>
    <row r="240" spans="1:5" s="3" customFormat="1">
      <c r="A240" s="6"/>
      <c r="B240" s="6"/>
      <c r="C240" s="4"/>
      <c r="D240" s="4"/>
      <c r="E240" s="4"/>
    </row>
    <row r="241" spans="1:5" s="3" customFormat="1">
      <c r="A241" s="6"/>
      <c r="B241" s="6"/>
      <c r="C241" s="4"/>
      <c r="D241" s="4"/>
      <c r="E241" s="4"/>
    </row>
    <row r="242" spans="1:5" s="3" customFormat="1">
      <c r="A242" s="6"/>
      <c r="B242" s="6"/>
      <c r="C242" s="4"/>
      <c r="D242" s="4"/>
      <c r="E242" s="4"/>
    </row>
    <row r="243" spans="1:5" s="3" customFormat="1">
      <c r="A243" s="6"/>
      <c r="B243" s="6"/>
      <c r="C243" s="4"/>
      <c r="D243" s="4"/>
      <c r="E243" s="4"/>
    </row>
    <row r="244" spans="1:5" s="3" customFormat="1">
      <c r="A244" s="6"/>
      <c r="B244" s="6"/>
      <c r="C244" s="4"/>
      <c r="D244" s="4"/>
      <c r="E244" s="4"/>
    </row>
    <row r="245" spans="1:5" s="3" customFormat="1">
      <c r="A245" s="6"/>
      <c r="B245" s="6"/>
      <c r="C245" s="4"/>
      <c r="D245" s="4"/>
      <c r="E245" s="4"/>
    </row>
    <row r="246" spans="1:5" s="3" customFormat="1">
      <c r="A246" s="6"/>
      <c r="B246" s="6"/>
      <c r="C246" s="4"/>
      <c r="D246" s="4"/>
      <c r="E246" s="4"/>
    </row>
    <row r="247" spans="1:5" s="3" customFormat="1">
      <c r="A247" s="6"/>
      <c r="B247" s="6"/>
      <c r="C247" s="4"/>
      <c r="D247" s="4"/>
      <c r="E247" s="4"/>
    </row>
    <row r="248" spans="1:5" s="3" customFormat="1">
      <c r="A248" s="6"/>
      <c r="B248" s="6"/>
      <c r="C248" s="4"/>
      <c r="D248" s="4"/>
      <c r="E248" s="4"/>
    </row>
    <row r="249" spans="1:5" s="3" customFormat="1">
      <c r="A249" s="6"/>
      <c r="B249" s="6"/>
      <c r="C249" s="4"/>
      <c r="D249" s="4"/>
      <c r="E249" s="4"/>
    </row>
    <row r="250" spans="1:5" s="3" customFormat="1">
      <c r="A250" s="6"/>
      <c r="B250" s="6"/>
      <c r="C250" s="4"/>
      <c r="D250" s="4"/>
      <c r="E250" s="4"/>
    </row>
    <row r="251" spans="1:5" s="3" customFormat="1">
      <c r="A251" s="6"/>
      <c r="B251" s="6"/>
      <c r="C251" s="4"/>
      <c r="D251" s="4"/>
      <c r="E251" s="4"/>
    </row>
    <row r="252" spans="1:5" s="3" customFormat="1">
      <c r="A252" s="6"/>
      <c r="B252" s="6"/>
      <c r="C252" s="4"/>
      <c r="D252" s="4"/>
      <c r="E252" s="4"/>
    </row>
    <row r="253" spans="1:5" s="3" customFormat="1">
      <c r="A253" s="6"/>
      <c r="B253" s="6"/>
      <c r="C253" s="4"/>
      <c r="D253" s="4"/>
      <c r="E253" s="4"/>
    </row>
    <row r="254" spans="1:5" s="3" customFormat="1">
      <c r="A254" s="6"/>
      <c r="B254" s="6"/>
      <c r="C254" s="4"/>
      <c r="D254" s="4"/>
      <c r="E254" s="4"/>
    </row>
    <row r="255" spans="1:5" s="3" customFormat="1">
      <c r="A255" s="6"/>
      <c r="B255" s="6"/>
      <c r="C255" s="4"/>
      <c r="D255" s="4"/>
      <c r="E255" s="4"/>
    </row>
    <row r="256" spans="1:5" s="3" customFormat="1">
      <c r="A256" s="6"/>
      <c r="B256" s="6"/>
      <c r="C256" s="4"/>
      <c r="D256" s="4"/>
      <c r="E256" s="4"/>
    </row>
    <row r="257" spans="1:5" s="3" customFormat="1">
      <c r="A257" s="6"/>
      <c r="B257" s="6"/>
      <c r="C257" s="4"/>
      <c r="D257" s="4"/>
      <c r="E257" s="4"/>
    </row>
    <row r="258" spans="1:5" s="3" customFormat="1">
      <c r="A258" s="6"/>
      <c r="B258" s="6"/>
      <c r="C258" s="4"/>
      <c r="D258" s="4"/>
      <c r="E258" s="4"/>
    </row>
    <row r="259" spans="1:5" s="3" customFormat="1">
      <c r="A259" s="6"/>
      <c r="B259" s="6"/>
      <c r="C259" s="4"/>
      <c r="D259" s="4"/>
      <c r="E259" s="4"/>
    </row>
    <row r="260" spans="1:5" s="3" customFormat="1">
      <c r="A260" s="6"/>
      <c r="B260" s="6"/>
      <c r="C260" s="4"/>
      <c r="D260" s="4"/>
      <c r="E260" s="4"/>
    </row>
    <row r="261" spans="1:5" s="3" customFormat="1">
      <c r="A261" s="6"/>
      <c r="B261" s="6"/>
      <c r="C261" s="4"/>
      <c r="D261" s="4"/>
      <c r="E261" s="4"/>
    </row>
    <row r="262" spans="1:5" s="3" customFormat="1">
      <c r="A262" s="6"/>
      <c r="B262" s="6"/>
      <c r="C262" s="4"/>
      <c r="D262" s="4"/>
      <c r="E262" s="4"/>
    </row>
    <row r="263" spans="1:5" s="3" customFormat="1">
      <c r="A263" s="6"/>
      <c r="B263" s="6"/>
      <c r="C263" s="4"/>
      <c r="D263" s="4"/>
      <c r="E263" s="4"/>
    </row>
    <row r="264" spans="1:5" s="3" customFormat="1">
      <c r="A264" s="6"/>
      <c r="B264" s="6"/>
      <c r="C264" s="4"/>
      <c r="D264" s="4"/>
      <c r="E264" s="4"/>
    </row>
    <row r="265" spans="1:5" s="3" customFormat="1">
      <c r="A265" s="6"/>
      <c r="B265" s="6"/>
      <c r="C265" s="4"/>
      <c r="D265" s="4"/>
      <c r="E265" s="4"/>
    </row>
    <row r="266" spans="1:5" s="3" customFormat="1">
      <c r="A266" s="6"/>
      <c r="B266" s="6"/>
      <c r="C266" s="4"/>
      <c r="D266" s="4"/>
      <c r="E266" s="4"/>
    </row>
    <row r="267" spans="1:5" s="3" customFormat="1">
      <c r="A267" s="6"/>
      <c r="B267" s="6"/>
      <c r="C267" s="4"/>
      <c r="D267" s="4"/>
      <c r="E267" s="4"/>
    </row>
    <row r="268" spans="1:5" s="3" customFormat="1">
      <c r="A268" s="6"/>
      <c r="B268" s="6"/>
      <c r="C268" s="4"/>
      <c r="D268" s="4"/>
      <c r="E268" s="4"/>
    </row>
    <row r="269" spans="1:5" s="3" customFormat="1">
      <c r="A269" s="6"/>
      <c r="B269" s="6"/>
      <c r="C269" s="4"/>
      <c r="D269" s="4"/>
      <c r="E269" s="4"/>
    </row>
    <row r="270" spans="1:5" s="3" customFormat="1">
      <c r="A270" s="8"/>
      <c r="B270" s="8"/>
      <c r="C270" s="2"/>
      <c r="D270" s="2"/>
      <c r="E270" s="4"/>
    </row>
    <row r="271" spans="1:5">
      <c r="E271" s="4"/>
    </row>
    <row r="272" spans="1:5">
      <c r="A272" s="6"/>
      <c r="B272" s="6"/>
      <c r="C272" s="4"/>
      <c r="D272" s="4"/>
      <c r="E272" s="4"/>
    </row>
    <row r="273" spans="1:5">
      <c r="A273" s="6"/>
      <c r="B273" s="6"/>
      <c r="C273" s="4"/>
      <c r="D273" s="4"/>
      <c r="E273" s="4"/>
    </row>
    <row r="274" spans="1:5">
      <c r="A274" s="6"/>
      <c r="B274" s="6"/>
      <c r="C274" s="4"/>
      <c r="D274" s="4"/>
      <c r="E274" s="4"/>
    </row>
    <row r="275" spans="1:5">
      <c r="A275" s="6"/>
      <c r="B275" s="6"/>
      <c r="C275" s="4"/>
      <c r="D275" s="4"/>
      <c r="E275" s="4"/>
    </row>
    <row r="276" spans="1:5">
      <c r="A276" s="6"/>
      <c r="B276" s="6"/>
      <c r="C276" s="4"/>
      <c r="D276" s="4"/>
      <c r="E276" s="4"/>
    </row>
    <row r="277" spans="1:5">
      <c r="A277" s="6"/>
      <c r="B277" s="6"/>
      <c r="C277" s="4"/>
      <c r="D277" s="4"/>
      <c r="E277" s="4"/>
    </row>
    <row r="278" spans="1:5">
      <c r="A278" s="6"/>
      <c r="B278" s="6"/>
      <c r="C278" s="4"/>
      <c r="D278" s="4"/>
      <c r="E278" s="4"/>
    </row>
    <row r="279" spans="1:5">
      <c r="A279" s="6"/>
      <c r="B279" s="6"/>
      <c r="C279" s="4"/>
      <c r="D279" s="4"/>
      <c r="E279" s="4"/>
    </row>
    <row r="280" spans="1:5">
      <c r="A280" s="6"/>
      <c r="B280" s="6"/>
      <c r="C280" s="4"/>
      <c r="D280" s="4"/>
      <c r="E280" s="4"/>
    </row>
    <row r="281" spans="1:5">
      <c r="E281" s="4"/>
    </row>
    <row r="282" spans="1:5">
      <c r="A282" s="6"/>
      <c r="B282" s="6"/>
      <c r="C282" s="4"/>
      <c r="D282" s="4"/>
      <c r="E282" s="4"/>
    </row>
    <row r="283" spans="1:5">
      <c r="A283" s="6"/>
      <c r="B283" s="6"/>
      <c r="C283" s="4"/>
      <c r="D283" s="4"/>
      <c r="E283" s="4"/>
    </row>
    <row r="284" spans="1:5">
      <c r="A284" s="6"/>
      <c r="B284" s="6"/>
      <c r="C284" s="4"/>
      <c r="D284" s="4"/>
      <c r="E284" s="4"/>
    </row>
    <row r="285" spans="1:5">
      <c r="A285" s="6"/>
      <c r="B285" s="6"/>
      <c r="C285" s="4"/>
      <c r="D285" s="4"/>
      <c r="E285" s="4"/>
    </row>
    <row r="286" spans="1:5">
      <c r="A286" s="6"/>
      <c r="B286" s="6"/>
      <c r="C286" s="4"/>
      <c r="D286" s="4"/>
      <c r="E286" s="4"/>
    </row>
    <row r="287" spans="1:5">
      <c r="A287" s="6"/>
      <c r="B287" s="6"/>
      <c r="C287" s="4"/>
      <c r="D287" s="4"/>
      <c r="E287" s="4"/>
    </row>
    <row r="288" spans="1:5">
      <c r="A288" s="6"/>
      <c r="B288" s="6"/>
      <c r="C288" s="4"/>
      <c r="D288" s="4"/>
      <c r="E288" s="4"/>
    </row>
    <row r="289" spans="1:5">
      <c r="A289" s="6"/>
      <c r="B289" s="6"/>
      <c r="C289" s="4"/>
      <c r="D289" s="4"/>
      <c r="E289" s="4"/>
    </row>
    <row r="290" spans="1:5">
      <c r="A290" s="6"/>
      <c r="B290" s="6"/>
      <c r="C290" s="4"/>
      <c r="D290" s="4"/>
      <c r="E290" s="4"/>
    </row>
    <row r="291" spans="1:5">
      <c r="A291" s="6"/>
      <c r="B291" s="6"/>
      <c r="C291" s="4"/>
      <c r="D291" s="4"/>
      <c r="E291" s="4"/>
    </row>
  </sheetData>
  <phoneticPr fontId="2" type="noConversion"/>
  <pageMargins left="0.78740157499999996" right="0.78740157499999996" top="0.984251969" bottom="0.984251969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Pr. kommune - 31.12.10</vt:lpstr>
      <vt:lpstr>'Pr. kommune - 31.12.10'!Utskriftsområde</vt:lpstr>
    </vt:vector>
  </TitlesOfParts>
  <Company>Husbanken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Eline Hildegard Ingeborg Bjerke</cp:lastModifiedBy>
  <cp:lastPrinted>2011-01-12T14:33:46Z</cp:lastPrinted>
  <dcterms:created xsi:type="dcterms:W3CDTF">2010-12-06T10:25:30Z</dcterms:created>
  <dcterms:modified xsi:type="dcterms:W3CDTF">2011-01-28T09:09:23Z</dcterms:modified>
</cp:coreProperties>
</file>